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27795" windowHeight="12330"/>
  </bookViews>
  <sheets>
    <sheet name="Расчет(обоснов) по ст.211, 213" sheetId="4" r:id="rId1"/>
  </sheets>
  <definedNames>
    <definedName name="_xlnm.Print_Area" localSheetId="0">'Расчет(обоснов) по ст.211, 213'!$A$1:$F$24</definedName>
  </definedNames>
  <calcPr calcId="145621"/>
</workbook>
</file>

<file path=xl/calcChain.xml><?xml version="1.0" encoding="utf-8"?>
<calcChain xmlns="http://schemas.openxmlformats.org/spreadsheetml/2006/main">
  <c r="F11" i="4" l="1"/>
  <c r="F12" i="4"/>
  <c r="F13" i="4"/>
  <c r="F14" i="4"/>
  <c r="F15" i="4"/>
  <c r="F16" i="4"/>
  <c r="F17" i="4"/>
  <c r="F18" i="4"/>
  <c r="F19" i="4"/>
  <c r="C20" i="4" l="1"/>
  <c r="F20" i="4" l="1"/>
  <c r="B20" i="4"/>
  <c r="D20" i="4"/>
</calcChain>
</file>

<file path=xl/sharedStrings.xml><?xml version="1.0" encoding="utf-8"?>
<sst xmlns="http://schemas.openxmlformats.org/spreadsheetml/2006/main" count="19" uniqueCount="19">
  <si>
    <t>Уборщик служебных помещений</t>
  </si>
  <si>
    <t>Дворник</t>
  </si>
  <si>
    <t>Сторож</t>
  </si>
  <si>
    <t>ИТОГО:</t>
  </si>
  <si>
    <t>(наименование учреждения)</t>
  </si>
  <si>
    <t>Должность</t>
  </si>
  <si>
    <t>____________________________________________________________________________________________________</t>
  </si>
  <si>
    <t>Заработная плата (включая стимулирующие выплаты), руб.</t>
  </si>
  <si>
    <t>Кол-во штатных единиц,               ст.</t>
  </si>
  <si>
    <t>ВСЕГО, руб.</t>
  </si>
  <si>
    <t>в том числе компенсационные выплаты (за работу в ночное время и праздничные дни) руб.</t>
  </si>
  <si>
    <t>Размер МРОТ, руб.</t>
  </si>
  <si>
    <t>ххх</t>
  </si>
  <si>
    <t xml:space="preserve"> …</t>
  </si>
  <si>
    <t>Сумма потребности для доведения уровня  заработной платы до МРОТ в месяц, руб. (гр.2*гр.5 - гр.2*гр.3-гр.4)</t>
  </si>
  <si>
    <t>Расчет (обоснование) дополнительной потребности средств по городскому бюджету по КОСГУ 211 и 213 на доведение уровня  заработной платы до МРОТ на период                                                               с ____________ по ____________202___г.</t>
  </si>
  <si>
    <t>Исполнитель:</t>
  </si>
  <si>
    <t>телефон:</t>
  </si>
  <si>
    <r>
      <t xml:space="preserve">приложение к письму от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__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Times New Roman"/>
        <family val="1"/>
        <charset val="204"/>
      </rPr>
      <t>______________2023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</si>
</sst>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8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4" fillId="0" borderId="0" applyBorder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8" fillId="0" borderId="0" xfId="0" applyFont="1"/>
    <xf numFmtId="2" fontId="8" fillId="0" borderId="0" xfId="0" applyNumberFormat="1" applyFont="1"/>
    <xf numFmtId="0" fontId="8" fillId="0" borderId="0" xfId="0" applyFont="1" applyAlignment="1">
      <alignment horizontal="center"/>
    </xf>
    <xf numFmtId="0" fontId="11" fillId="3" borderId="1" xfId="39" applyFont="1" applyFill="1" applyBorder="1" applyAlignment="1">
      <alignment horizontal="center" wrapText="1"/>
    </xf>
    <xf numFmtId="2" fontId="11" fillId="3" borderId="1" xfId="39" applyNumberFormat="1" applyFont="1" applyFill="1" applyBorder="1" applyAlignment="1">
      <alignment horizontal="center" vertical="center"/>
    </xf>
    <xf numFmtId="0" fontId="12" fillId="0" borderId="0" xfId="0" applyFont="1"/>
    <xf numFmtId="2" fontId="12" fillId="0" borderId="0" xfId="0" applyNumberFormat="1" applyFont="1"/>
    <xf numFmtId="2" fontId="10" fillId="4" borderId="1" xfId="39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39" applyFont="1" applyFill="1" applyBorder="1" applyAlignment="1">
      <alignment vertical="center" wrapText="1"/>
    </xf>
    <xf numFmtId="0" fontId="10" fillId="0" borderId="1" xfId="39" applyFont="1" applyFill="1" applyBorder="1" applyAlignment="1">
      <alignment vertical="justify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2" fontId="10" fillId="4" borderId="1" xfId="1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2" borderId="2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0" fontId="0" fillId="0" borderId="1" xfId="0" applyBorder="1" applyAlignment="1"/>
    <xf numFmtId="0" fontId="12" fillId="0" borderId="0" xfId="0" applyFont="1" applyAlignment="1">
      <alignment horizontal="center" vertical="center" wrapText="1"/>
    </xf>
  </cellXfs>
  <cellStyles count="108">
    <cellStyle name="Excel Built-in Normal" xfId="5"/>
    <cellStyle name="Excel Built-in Normal 2" xfId="107"/>
    <cellStyle name="Обычный" xfId="0" builtinId="0"/>
    <cellStyle name="Обычный 2" xfId="6"/>
    <cellStyle name="Обычный 2 10" xfId="7"/>
    <cellStyle name="Обычный 2 10 2" xfId="54"/>
    <cellStyle name="Обычный 2 11" xfId="8"/>
    <cellStyle name="Обычный 2 11 2" xfId="55"/>
    <cellStyle name="Обычный 2 12" xfId="53"/>
    <cellStyle name="Обычный 2 13" xfId="84"/>
    <cellStyle name="Обычный 2 2" xfId="9"/>
    <cellStyle name="Обычный 2 2 2" xfId="2"/>
    <cellStyle name="Обычный 2 3" xfId="10"/>
    <cellStyle name="Обычный 2 4" xfId="11"/>
    <cellStyle name="Обычный 2 4 2" xfId="12"/>
    <cellStyle name="Обычный 2 4 2 2" xfId="57"/>
    <cellStyle name="Обычный 2 4 2 2 2" xfId="103"/>
    <cellStyle name="Обычный 2 4 2 3" xfId="90"/>
    <cellStyle name="Обычный 2 4 3" xfId="56"/>
    <cellStyle name="Обычный 2 4 3 2" xfId="98"/>
    <cellStyle name="Обычный 2 4 4" xfId="85"/>
    <cellStyle name="Обычный 2 5" xfId="13"/>
    <cellStyle name="Обычный 2 5 2" xfId="14"/>
    <cellStyle name="Обычный 2 5 2 2" xfId="59"/>
    <cellStyle name="Обычный 2 5 3" xfId="15"/>
    <cellStyle name="Обычный 2 5 3 2" xfId="60"/>
    <cellStyle name="Обычный 2 5 4" xfId="44"/>
    <cellStyle name="Обычный 2 5 5" xfId="47"/>
    <cellStyle name="Обычный 2 5 6" xfId="50"/>
    <cellStyle name="Обычный 2 5 7" xfId="58"/>
    <cellStyle name="Обычный 2 5 8" xfId="94"/>
    <cellStyle name="Обычный 2 6" xfId="16"/>
    <cellStyle name="Обычный 2 6 2" xfId="40"/>
    <cellStyle name="Обычный 2 6 2 2" xfId="81"/>
    <cellStyle name="Обычный 2 6 3" xfId="61"/>
    <cellStyle name="Обычный 2 6 4" xfId="97"/>
    <cellStyle name="Обычный 2 7" xfId="17"/>
    <cellStyle name="Обычный 2 7 2" xfId="62"/>
    <cellStyle name="Обычный 2 8" xfId="18"/>
    <cellStyle name="Обычный 2 8 2" xfId="63"/>
    <cellStyle name="Обычный 2 9" xfId="19"/>
    <cellStyle name="Обычный 2 9 2" xfId="64"/>
    <cellStyle name="Обычный 3" xfId="20"/>
    <cellStyle name="Обычный 3 2" xfId="65"/>
    <cellStyle name="Обычный 3 2 2" xfId="99"/>
    <cellStyle name="Обычный 3 3" xfId="86"/>
    <cellStyle name="Обычный 4" xfId="21"/>
    <cellStyle name="Обычный 4 2" xfId="66"/>
    <cellStyle name="Обычный 4 2 2" xfId="100"/>
    <cellStyle name="Обычный 4 3" xfId="87"/>
    <cellStyle name="Обычный 5" xfId="22"/>
    <cellStyle name="Обычный 5 2" xfId="3"/>
    <cellStyle name="Обычный 5 2 10" xfId="23"/>
    <cellStyle name="Обычный 5 2 10 2" xfId="68"/>
    <cellStyle name="Обычный 5 2 11" xfId="51"/>
    <cellStyle name="Обычный 5 2 12" xfId="92"/>
    <cellStyle name="Обычный 5 2 2" xfId="4"/>
    <cellStyle name="Обычный 5 2 2 2" xfId="24"/>
    <cellStyle name="Обычный 5 2 2 2 2" xfId="69"/>
    <cellStyle name="Обычный 5 2 2 3" xfId="25"/>
    <cellStyle name="Обычный 5 2 2 3 2" xfId="70"/>
    <cellStyle name="Обычный 5 2 2 4" xfId="41"/>
    <cellStyle name="Обычный 5 2 2 4 2" xfId="82"/>
    <cellStyle name="Обычный 5 2 2 5" xfId="52"/>
    <cellStyle name="Обычный 5 2 2 6" xfId="93"/>
    <cellStyle name="Обычный 5 2 3" xfId="26"/>
    <cellStyle name="Обычный 5 2 3 2" xfId="95"/>
    <cellStyle name="Обычный 5 2 4" xfId="27"/>
    <cellStyle name="Обычный 5 2 4 2" xfId="39"/>
    <cellStyle name="Обычный 5 2 4 2 2" xfId="43"/>
    <cellStyle name="Обычный 5 2 4 2 3" xfId="46"/>
    <cellStyle name="Обычный 5 2 4 2 4" xfId="49"/>
    <cellStyle name="Обычный 5 2 4 2 5" xfId="80"/>
    <cellStyle name="Обычный 5 2 4 3" xfId="71"/>
    <cellStyle name="Обычный 5 2 4 4" xfId="105"/>
    <cellStyle name="Обычный 5 2 5" xfId="28"/>
    <cellStyle name="Обычный 5 2 5 2" xfId="72"/>
    <cellStyle name="Обычный 5 2 5 3" xfId="106"/>
    <cellStyle name="Обычный 5 2 6" xfId="29"/>
    <cellStyle name="Обычный 5 2 6 2" xfId="73"/>
    <cellStyle name="Обычный 5 2 7" xfId="30"/>
    <cellStyle name="Обычный 5 2 7 2" xfId="74"/>
    <cellStyle name="Обычный 5 2 8" xfId="31"/>
    <cellStyle name="Обычный 5 2 8 2" xfId="75"/>
    <cellStyle name="Обычный 5 2 9" xfId="32"/>
    <cellStyle name="Обычный 5 2 9 2" xfId="76"/>
    <cellStyle name="Обычный 5 3" xfId="42"/>
    <cellStyle name="Обычный 5 3 2" xfId="101"/>
    <cellStyle name="Обычный 5 4" xfId="45"/>
    <cellStyle name="Обычный 5 5" xfId="48"/>
    <cellStyle name="Обычный 5 6" xfId="67"/>
    <cellStyle name="Обычный 5 7" xfId="88"/>
    <cellStyle name="Обычный 6" xfId="33"/>
    <cellStyle name="Обычный 6 2" xfId="77"/>
    <cellStyle name="Обычный 6 2 2" xfId="102"/>
    <cellStyle name="Обычный 6 3" xfId="89"/>
    <cellStyle name="Обычный 7" xfId="34"/>
    <cellStyle name="Обычный 7 2" xfId="78"/>
    <cellStyle name="Обычный 7 2 2" xfId="96"/>
    <cellStyle name="Обычный 7 3" xfId="83"/>
    <cellStyle name="Обычный 8" xfId="35"/>
    <cellStyle name="Обычный 8 2" xfId="79"/>
    <cellStyle name="Обычный 8 2 2" xfId="104"/>
    <cellStyle name="Обычный 8 3" xfId="91"/>
    <cellStyle name="Обычный 9" xfId="1"/>
    <cellStyle name="Финансовый 2" xfId="36"/>
    <cellStyle name="Финансовый 2 2" xfId="37"/>
    <cellStyle name="Финансовый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80" zoomScaleSheetLayoutView="100" workbookViewId="0">
      <selection activeCell="F12" sqref="F12"/>
    </sheetView>
  </sheetViews>
  <sheetFormatPr defaultRowHeight="15.75" x14ac:dyDescent="0.25"/>
  <cols>
    <col min="1" max="1" width="22.140625" style="1" customWidth="1"/>
    <col min="2" max="2" width="17" style="1" customWidth="1"/>
    <col min="3" max="3" width="18.140625" style="1" customWidth="1"/>
    <col min="4" max="4" width="20.7109375" style="1" customWidth="1"/>
    <col min="5" max="5" width="21.42578125" style="10" customWidth="1"/>
    <col min="6" max="6" width="21.140625" style="1" customWidth="1"/>
    <col min="7" max="7" width="11.5703125" style="1" customWidth="1"/>
    <col min="8" max="8" width="9.5703125" style="2" bestFit="1" customWidth="1"/>
    <col min="9" max="16384" width="9.140625" style="1"/>
  </cols>
  <sheetData>
    <row r="1" spans="1:8" ht="26.25" customHeight="1" x14ac:dyDescent="0.25">
      <c r="C1" s="29" t="s">
        <v>18</v>
      </c>
      <c r="D1" s="30"/>
      <c r="E1" s="30"/>
      <c r="F1" s="30"/>
    </row>
    <row r="2" spans="1:8" ht="26.25" customHeight="1" x14ac:dyDescent="0.25">
      <c r="C2" s="25"/>
      <c r="D2" s="26"/>
      <c r="E2" s="26"/>
      <c r="F2" s="26"/>
    </row>
    <row r="3" spans="1:8" s="6" customFormat="1" ht="18.75" customHeight="1" x14ac:dyDescent="0.3">
      <c r="A3" s="1"/>
      <c r="B3" s="1"/>
      <c r="C3" s="14"/>
      <c r="D3" s="15"/>
      <c r="E3" s="19"/>
      <c r="F3" s="15"/>
      <c r="H3" s="7"/>
    </row>
    <row r="4" spans="1:8" ht="60" customHeight="1" x14ac:dyDescent="0.25">
      <c r="A4" s="36" t="s">
        <v>15</v>
      </c>
      <c r="B4" s="28"/>
      <c r="C4" s="28"/>
      <c r="D4" s="28"/>
      <c r="E4" s="28"/>
      <c r="F4" s="28"/>
    </row>
    <row r="5" spans="1:8" ht="25.5" customHeight="1" x14ac:dyDescent="0.25">
      <c r="A5" s="27" t="s">
        <v>6</v>
      </c>
      <c r="B5" s="28"/>
      <c r="C5" s="28"/>
      <c r="D5" s="28"/>
      <c r="E5" s="28"/>
      <c r="F5" s="28"/>
    </row>
    <row r="6" spans="1:8" ht="18" customHeight="1" x14ac:dyDescent="0.25">
      <c r="A6" s="27" t="s">
        <v>4</v>
      </c>
      <c r="B6" s="28"/>
      <c r="C6" s="28"/>
      <c r="D6" s="28"/>
      <c r="E6" s="28"/>
      <c r="F6" s="28"/>
    </row>
    <row r="7" spans="1:8" ht="18" customHeight="1" x14ac:dyDescent="0.25">
      <c r="A7" s="3"/>
      <c r="B7" s="3"/>
      <c r="C7" s="3"/>
      <c r="D7" s="3"/>
      <c r="F7" s="24"/>
    </row>
    <row r="8" spans="1:8" ht="30" customHeight="1" x14ac:dyDescent="0.25">
      <c r="A8" s="31" t="s">
        <v>5</v>
      </c>
      <c r="B8" s="31" t="s">
        <v>8</v>
      </c>
      <c r="C8" s="34" t="s">
        <v>7</v>
      </c>
      <c r="D8" s="35"/>
      <c r="E8" s="31" t="s">
        <v>11</v>
      </c>
      <c r="F8" s="31" t="s">
        <v>14</v>
      </c>
      <c r="H8" s="1"/>
    </row>
    <row r="9" spans="1:8" ht="95.25" customHeight="1" x14ac:dyDescent="0.25">
      <c r="A9" s="32"/>
      <c r="B9" s="32"/>
      <c r="C9" s="16" t="s">
        <v>9</v>
      </c>
      <c r="D9" s="17" t="s">
        <v>10</v>
      </c>
      <c r="E9" s="33"/>
      <c r="F9" s="33"/>
      <c r="H9" s="1"/>
    </row>
    <row r="10" spans="1:8" ht="18" customHeight="1" x14ac:dyDescent="0.25">
      <c r="A10" s="9">
        <v>1</v>
      </c>
      <c r="B10" s="9">
        <v>2</v>
      </c>
      <c r="C10" s="11">
        <v>3</v>
      </c>
      <c r="D10" s="11">
        <v>4</v>
      </c>
      <c r="E10" s="11">
        <v>5</v>
      </c>
      <c r="F10" s="11">
        <v>6</v>
      </c>
      <c r="H10" s="1"/>
    </row>
    <row r="11" spans="1:8" ht="17.25" customHeight="1" x14ac:dyDescent="0.25">
      <c r="A11" s="12" t="s">
        <v>2</v>
      </c>
      <c r="B11" s="8"/>
      <c r="C11" s="8"/>
      <c r="D11" s="8"/>
      <c r="E11" s="20">
        <v>16242</v>
      </c>
      <c r="F11" s="21">
        <f>B11*E11-C11-D11</f>
        <v>0</v>
      </c>
      <c r="H11" s="1"/>
    </row>
    <row r="12" spans="1:8" ht="16.5" customHeight="1" x14ac:dyDescent="0.25">
      <c r="A12" s="12" t="s">
        <v>1</v>
      </c>
      <c r="B12" s="8"/>
      <c r="C12" s="8"/>
      <c r="D12" s="18"/>
      <c r="E12" s="20">
        <v>16242</v>
      </c>
      <c r="F12" s="21">
        <f t="shared" ref="F12:F19" si="0">B12*E12-C12-D12</f>
        <v>0</v>
      </c>
      <c r="H12" s="1"/>
    </row>
    <row r="13" spans="1:8" ht="13.5" customHeight="1" x14ac:dyDescent="0.25">
      <c r="A13" s="12" t="s">
        <v>0</v>
      </c>
      <c r="B13" s="8"/>
      <c r="C13" s="8"/>
      <c r="D13" s="18"/>
      <c r="E13" s="20">
        <v>16242</v>
      </c>
      <c r="F13" s="21">
        <f t="shared" si="0"/>
        <v>0</v>
      </c>
      <c r="H13" s="1"/>
    </row>
    <row r="14" spans="1:8" ht="13.5" customHeight="1" x14ac:dyDescent="0.25">
      <c r="A14" s="12" t="s">
        <v>13</v>
      </c>
      <c r="B14" s="8"/>
      <c r="C14" s="8"/>
      <c r="D14" s="18"/>
      <c r="E14" s="20">
        <v>16242</v>
      </c>
      <c r="F14" s="21">
        <f t="shared" si="0"/>
        <v>0</v>
      </c>
      <c r="H14" s="1"/>
    </row>
    <row r="15" spans="1:8" ht="13.5" customHeight="1" x14ac:dyDescent="0.25">
      <c r="A15" s="12"/>
      <c r="B15" s="8"/>
      <c r="C15" s="8"/>
      <c r="D15" s="18"/>
      <c r="E15" s="20"/>
      <c r="F15" s="21">
        <f t="shared" si="0"/>
        <v>0</v>
      </c>
      <c r="H15" s="1"/>
    </row>
    <row r="16" spans="1:8" ht="13.5" customHeight="1" x14ac:dyDescent="0.25">
      <c r="A16" s="12"/>
      <c r="B16" s="8"/>
      <c r="C16" s="8"/>
      <c r="D16" s="18"/>
      <c r="E16" s="20"/>
      <c r="F16" s="21">
        <f t="shared" si="0"/>
        <v>0</v>
      </c>
      <c r="H16" s="1"/>
    </row>
    <row r="17" spans="1:8" ht="13.5" customHeight="1" x14ac:dyDescent="0.25">
      <c r="A17" s="12"/>
      <c r="B17" s="8"/>
      <c r="C17" s="8"/>
      <c r="D17" s="18"/>
      <c r="E17" s="20"/>
      <c r="F17" s="21">
        <f t="shared" si="0"/>
        <v>0</v>
      </c>
      <c r="H17" s="1"/>
    </row>
    <row r="18" spans="1:8" ht="13.5" customHeight="1" x14ac:dyDescent="0.25">
      <c r="A18" s="12"/>
      <c r="B18" s="8"/>
      <c r="C18" s="8"/>
      <c r="D18" s="18"/>
      <c r="E18" s="20"/>
      <c r="F18" s="21">
        <f t="shared" si="0"/>
        <v>0</v>
      </c>
      <c r="H18" s="1"/>
    </row>
    <row r="19" spans="1:8" ht="13.5" customHeight="1" x14ac:dyDescent="0.25">
      <c r="A19" s="13"/>
      <c r="B19" s="8"/>
      <c r="C19" s="8"/>
      <c r="D19" s="18"/>
      <c r="E19" s="20"/>
      <c r="F19" s="21">
        <f t="shared" si="0"/>
        <v>0</v>
      </c>
      <c r="H19" s="1"/>
    </row>
    <row r="20" spans="1:8" x14ac:dyDescent="0.25">
      <c r="A20" s="4" t="s">
        <v>3</v>
      </c>
      <c r="B20" s="5">
        <f t="shared" ref="B20" si="1">SUM(B11:B19)</f>
        <v>0</v>
      </c>
      <c r="C20" s="5">
        <f>SUM(C11:D19)</f>
        <v>0</v>
      </c>
      <c r="D20" s="5">
        <f>SUM(D11:D19)</f>
        <v>0</v>
      </c>
      <c r="E20" s="22" t="s">
        <v>12</v>
      </c>
      <c r="F20" s="23">
        <f>SUM(F11:F19)</f>
        <v>0</v>
      </c>
    </row>
    <row r="21" spans="1:8" x14ac:dyDescent="0.25">
      <c r="F21" s="2"/>
    </row>
    <row r="22" spans="1:8" x14ac:dyDescent="0.25">
      <c r="A22" s="1" t="s">
        <v>16</v>
      </c>
    </row>
    <row r="23" spans="1:8" x14ac:dyDescent="0.25">
      <c r="A23" s="1" t="s">
        <v>17</v>
      </c>
    </row>
    <row r="31" spans="1:8" x14ac:dyDescent="0.25">
      <c r="D31" s="24"/>
    </row>
  </sheetData>
  <mergeCells count="9">
    <mergeCell ref="A6:F6"/>
    <mergeCell ref="C1:F1"/>
    <mergeCell ref="B8:B9"/>
    <mergeCell ref="A8:A9"/>
    <mergeCell ref="F8:F9"/>
    <mergeCell ref="C8:D8"/>
    <mergeCell ref="E8:E9"/>
    <mergeCell ref="A4:F4"/>
    <mergeCell ref="A5:F5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Расчет(обоснов) по ст.211, 213</vt:lpstr>
      <vt:lpstr>'Расчет(обоснов) по ст.211, 213'!Область_печати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Рожкина Ольга Юрьевна</dc:creator>
  <cp:lastModifiedBy>Молотков Иван Юрьевич</cp:lastModifiedBy>
  <cp:lastPrinted>2023-12-05T06:12:34Z</cp:lastPrinted>
  <dcterms:created xsi:type="dcterms:W3CDTF">2023-09-06T06:15:43Z</dcterms:created>
  <dcterms:modified xsi:type="dcterms:W3CDTF">2023-12-05T11:29:23Z</dcterms:modified>
</cp:coreProperties>
</file>