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УДО Шаблон ШР на 01.09.2020" sheetId="5" r:id="rId1"/>
  </sheets>
  <definedNames>
    <definedName name="_xlnm._FilterDatabase" localSheetId="0" hidden="1">'УДО Шаблон ШР на 01.09.2020'!$C$1:$C$87</definedName>
  </definedNames>
  <calcPr calcId="145621"/>
</workbook>
</file>

<file path=xl/calcChain.xml><?xml version="1.0" encoding="utf-8"?>
<calcChain xmlns="http://schemas.openxmlformats.org/spreadsheetml/2006/main">
  <c r="AD28" i="5" l="1"/>
  <c r="AE28" i="5"/>
  <c r="AF28" i="5"/>
  <c r="AH28" i="5" s="1"/>
  <c r="AG28" i="5"/>
  <c r="AC28" i="5"/>
  <c r="AG76" i="5"/>
  <c r="AF76" i="5"/>
  <c r="AE76" i="5"/>
  <c r="AD76" i="5"/>
  <c r="AC76" i="5"/>
  <c r="AB76" i="5"/>
  <c r="AG75" i="5"/>
  <c r="AF75" i="5"/>
  <c r="AE75" i="5"/>
  <c r="AD75" i="5"/>
  <c r="AC75" i="5"/>
  <c r="AB75" i="5"/>
  <c r="AG74" i="5"/>
  <c r="AF74" i="5"/>
  <c r="AE74" i="5"/>
  <c r="AD74" i="5"/>
  <c r="AC74" i="5"/>
  <c r="AH74" i="5" s="1"/>
  <c r="AB74" i="5"/>
  <c r="AG73" i="5"/>
  <c r="AF73" i="5"/>
  <c r="AE73" i="5"/>
  <c r="AD73" i="5"/>
  <c r="AC73" i="5"/>
  <c r="AB73" i="5"/>
  <c r="AG72" i="5"/>
  <c r="AF72" i="5"/>
  <c r="AE72" i="5"/>
  <c r="AD72" i="5"/>
  <c r="AC72" i="5"/>
  <c r="AB72" i="5"/>
  <c r="AG71" i="5"/>
  <c r="AF71" i="5"/>
  <c r="AE71" i="5"/>
  <c r="AD71" i="5"/>
  <c r="AC71" i="5"/>
  <c r="AB71" i="5"/>
  <c r="AG70" i="5"/>
  <c r="AF70" i="5"/>
  <c r="AE70" i="5"/>
  <c r="AD70" i="5"/>
  <c r="AC70" i="5"/>
  <c r="AH70" i="5" s="1"/>
  <c r="AB70" i="5"/>
  <c r="AG69" i="5"/>
  <c r="AF69" i="5"/>
  <c r="AE69" i="5"/>
  <c r="AD69" i="5"/>
  <c r="AC69" i="5"/>
  <c r="AB69" i="5"/>
  <c r="AG68" i="5"/>
  <c r="AF68" i="5"/>
  <c r="AE68" i="5"/>
  <c r="AD68" i="5"/>
  <c r="AC68" i="5"/>
  <c r="AB68" i="5"/>
  <c r="AG67" i="5"/>
  <c r="AF67" i="5"/>
  <c r="AE67" i="5"/>
  <c r="AD67" i="5"/>
  <c r="AC67" i="5"/>
  <c r="AB67" i="5"/>
  <c r="AG66" i="5"/>
  <c r="AF66" i="5"/>
  <c r="AE66" i="5"/>
  <c r="AD66" i="5"/>
  <c r="AC66" i="5"/>
  <c r="AH66" i="5" s="1"/>
  <c r="AB66" i="5"/>
  <c r="AG65" i="5"/>
  <c r="AF65" i="5"/>
  <c r="AE65" i="5"/>
  <c r="AD65" i="5"/>
  <c r="AC65" i="5"/>
  <c r="AB65" i="5"/>
  <c r="AG64" i="5"/>
  <c r="AF64" i="5"/>
  <c r="AE64" i="5"/>
  <c r="AD64" i="5"/>
  <c r="AC64" i="5"/>
  <c r="AB64" i="5"/>
  <c r="AG63" i="5"/>
  <c r="AF63" i="5"/>
  <c r="AE63" i="5"/>
  <c r="AD63" i="5"/>
  <c r="AC63" i="5"/>
  <c r="AB63" i="5"/>
  <c r="AG62" i="5"/>
  <c r="AF62" i="5"/>
  <c r="AE62" i="5"/>
  <c r="AD62" i="5"/>
  <c r="AC62" i="5"/>
  <c r="AH62" i="5" s="1"/>
  <c r="AB62" i="5"/>
  <c r="AG61" i="5"/>
  <c r="AF61" i="5"/>
  <c r="AE61" i="5"/>
  <c r="AD61" i="5"/>
  <c r="AC61" i="5"/>
  <c r="AB61" i="5"/>
  <c r="AG60" i="5"/>
  <c r="AF60" i="5"/>
  <c r="AE60" i="5"/>
  <c r="AD60" i="5"/>
  <c r="AC60" i="5"/>
  <c r="AB60" i="5"/>
  <c r="AG59" i="5"/>
  <c r="AF59" i="5"/>
  <c r="AE59" i="5"/>
  <c r="AD59" i="5"/>
  <c r="AC59" i="5"/>
  <c r="AB59" i="5"/>
  <c r="AG58" i="5"/>
  <c r="AF58" i="5"/>
  <c r="AE58" i="5"/>
  <c r="AD58" i="5"/>
  <c r="AC58" i="5"/>
  <c r="AH58" i="5" s="1"/>
  <c r="AB58" i="5"/>
  <c r="AG57" i="5"/>
  <c r="AF57" i="5"/>
  <c r="AE57" i="5"/>
  <c r="AD57" i="5"/>
  <c r="AC57" i="5"/>
  <c r="AB57" i="5"/>
  <c r="AG56" i="5"/>
  <c r="AF56" i="5"/>
  <c r="AE56" i="5"/>
  <c r="AD56" i="5"/>
  <c r="AC56" i="5"/>
  <c r="AB56" i="5"/>
  <c r="AG55" i="5"/>
  <c r="AF55" i="5"/>
  <c r="AE55" i="5"/>
  <c r="AD55" i="5"/>
  <c r="AC55" i="5"/>
  <c r="AB55" i="5"/>
  <c r="AG54" i="5"/>
  <c r="AF54" i="5"/>
  <c r="AE54" i="5"/>
  <c r="AD54" i="5"/>
  <c r="AC54" i="5"/>
  <c r="AH54" i="5" s="1"/>
  <c r="AB54" i="5"/>
  <c r="AG53" i="5"/>
  <c r="AF53" i="5"/>
  <c r="AE53" i="5"/>
  <c r="AD53" i="5"/>
  <c r="AC53" i="5"/>
  <c r="AB53" i="5"/>
  <c r="AG52" i="5"/>
  <c r="AF52" i="5"/>
  <c r="AE52" i="5"/>
  <c r="AD52" i="5"/>
  <c r="AC52" i="5"/>
  <c r="AB52" i="5"/>
  <c r="AG51" i="5"/>
  <c r="AF51" i="5"/>
  <c r="AE51" i="5"/>
  <c r="AD51" i="5"/>
  <c r="AC51" i="5"/>
  <c r="AB51" i="5"/>
  <c r="AG50" i="5"/>
  <c r="AF50" i="5"/>
  <c r="AE50" i="5"/>
  <c r="AD50" i="5"/>
  <c r="AC50" i="5"/>
  <c r="AH50" i="5" s="1"/>
  <c r="AB50" i="5"/>
  <c r="AG49" i="5"/>
  <c r="AF49" i="5"/>
  <c r="AE49" i="5"/>
  <c r="AD49" i="5"/>
  <c r="AC49" i="5"/>
  <c r="AB49" i="5"/>
  <c r="AG48" i="5"/>
  <c r="AF48" i="5"/>
  <c r="AE48" i="5"/>
  <c r="AD48" i="5"/>
  <c r="AC48" i="5"/>
  <c r="AB48" i="5"/>
  <c r="AG47" i="5"/>
  <c r="AF47" i="5"/>
  <c r="AE47" i="5"/>
  <c r="AD47" i="5"/>
  <c r="AC47" i="5"/>
  <c r="AB47" i="5"/>
  <c r="AG46" i="5"/>
  <c r="AF46" i="5"/>
  <c r="AE46" i="5"/>
  <c r="AD46" i="5"/>
  <c r="AC46" i="5"/>
  <c r="AH46" i="5" s="1"/>
  <c r="AB46" i="5"/>
  <c r="AG45" i="5"/>
  <c r="AF45" i="5"/>
  <c r="AE45" i="5"/>
  <c r="AD45" i="5"/>
  <c r="AC45" i="5"/>
  <c r="AB45" i="5"/>
  <c r="AG44" i="5"/>
  <c r="AF44" i="5"/>
  <c r="AE44" i="5"/>
  <c r="AD44" i="5"/>
  <c r="AC44" i="5"/>
  <c r="AB44" i="5"/>
  <c r="AG43" i="5"/>
  <c r="AF43" i="5"/>
  <c r="AE43" i="5"/>
  <c r="AD43" i="5"/>
  <c r="AC43" i="5"/>
  <c r="AB43" i="5"/>
  <c r="AG42" i="5"/>
  <c r="AF42" i="5"/>
  <c r="AE42" i="5"/>
  <c r="AD42" i="5"/>
  <c r="AC42" i="5"/>
  <c r="AH42" i="5" s="1"/>
  <c r="AB42" i="5"/>
  <c r="AG41" i="5"/>
  <c r="AF41" i="5"/>
  <c r="AE41" i="5"/>
  <c r="AD41" i="5"/>
  <c r="AC41" i="5"/>
  <c r="AH41" i="5" s="1"/>
  <c r="AB41" i="5"/>
  <c r="AG40" i="5"/>
  <c r="AF40" i="5"/>
  <c r="AE40" i="5"/>
  <c r="AD40" i="5"/>
  <c r="AC40" i="5"/>
  <c r="AB40" i="5"/>
  <c r="AG39" i="5"/>
  <c r="AF39" i="5"/>
  <c r="AE39" i="5"/>
  <c r="AD39" i="5"/>
  <c r="AC39" i="5"/>
  <c r="AB39" i="5"/>
  <c r="AG38" i="5"/>
  <c r="AF38" i="5"/>
  <c r="AE38" i="5"/>
  <c r="AD38" i="5"/>
  <c r="AC38" i="5"/>
  <c r="AH38" i="5" s="1"/>
  <c r="AB38" i="5"/>
  <c r="AG37" i="5"/>
  <c r="AF37" i="5"/>
  <c r="AE37" i="5"/>
  <c r="AD37" i="5"/>
  <c r="AC37" i="5"/>
  <c r="AH37" i="5" s="1"/>
  <c r="AB37" i="5"/>
  <c r="AG36" i="5"/>
  <c r="AF36" i="5"/>
  <c r="AE36" i="5"/>
  <c r="AD36" i="5"/>
  <c r="AC36" i="5"/>
  <c r="AB36" i="5"/>
  <c r="AG35" i="5"/>
  <c r="AF35" i="5"/>
  <c r="AE35" i="5"/>
  <c r="AD35" i="5"/>
  <c r="AC35" i="5"/>
  <c r="AB35" i="5"/>
  <c r="AG34" i="5"/>
  <c r="AF34" i="5"/>
  <c r="AE34" i="5"/>
  <c r="AD34" i="5"/>
  <c r="AC34" i="5"/>
  <c r="AH34" i="5" s="1"/>
  <c r="AB34" i="5"/>
  <c r="AG33" i="5"/>
  <c r="AF33" i="5"/>
  <c r="AE33" i="5"/>
  <c r="AD33" i="5"/>
  <c r="AC33" i="5"/>
  <c r="AH33" i="5" s="1"/>
  <c r="AB33" i="5"/>
  <c r="AG32" i="5"/>
  <c r="AF32" i="5"/>
  <c r="AE32" i="5"/>
  <c r="AD32" i="5"/>
  <c r="AC32" i="5"/>
  <c r="AB32" i="5"/>
  <c r="AG31" i="5"/>
  <c r="AF31" i="5"/>
  <c r="AE31" i="5"/>
  <c r="AD31" i="5"/>
  <c r="AC31" i="5"/>
  <c r="AB31" i="5"/>
  <c r="AG30" i="5"/>
  <c r="AF30" i="5"/>
  <c r="AE30" i="5"/>
  <c r="AD30" i="5"/>
  <c r="AC30" i="5"/>
  <c r="AH30" i="5" s="1"/>
  <c r="AB30" i="5"/>
  <c r="AB28" i="5"/>
  <c r="AB29" i="5"/>
  <c r="AB17" i="5"/>
  <c r="AC17" i="5"/>
  <c r="AH17" i="5" s="1"/>
  <c r="AD17" i="5"/>
  <c r="AE17" i="5"/>
  <c r="AF17" i="5"/>
  <c r="AG17" i="5"/>
  <c r="AB18" i="5"/>
  <c r="AC18" i="5"/>
  <c r="AD18" i="5"/>
  <c r="AE18" i="5"/>
  <c r="AF18" i="5"/>
  <c r="AG18" i="5"/>
  <c r="AB19" i="5"/>
  <c r="AC19" i="5"/>
  <c r="AD19" i="5"/>
  <c r="AH19" i="5" s="1"/>
  <c r="AE19" i="5"/>
  <c r="AF19" i="5"/>
  <c r="AG19" i="5"/>
  <c r="AB20" i="5"/>
  <c r="AC20" i="5"/>
  <c r="AD20" i="5"/>
  <c r="AE20" i="5"/>
  <c r="AH20" i="5" s="1"/>
  <c r="AF20" i="5"/>
  <c r="AG20" i="5"/>
  <c r="AB21" i="5"/>
  <c r="AC21" i="5"/>
  <c r="AH21" i="5" s="1"/>
  <c r="AD21" i="5"/>
  <c r="AE21" i="5"/>
  <c r="AF21" i="5"/>
  <c r="AG21" i="5"/>
  <c r="AB22" i="5"/>
  <c r="AC22" i="5"/>
  <c r="AD22" i="5"/>
  <c r="AE22" i="5"/>
  <c r="AF22" i="5"/>
  <c r="AG22" i="5"/>
  <c r="AB23" i="5"/>
  <c r="AC23" i="5"/>
  <c r="AD23" i="5"/>
  <c r="AH23" i="5" s="1"/>
  <c r="AE23" i="5"/>
  <c r="AF23" i="5"/>
  <c r="AG23" i="5"/>
  <c r="AB24" i="5"/>
  <c r="AC24" i="5"/>
  <c r="AD24" i="5"/>
  <c r="AE24" i="5"/>
  <c r="AH24" i="5" s="1"/>
  <c r="AF24" i="5"/>
  <c r="AG24" i="5"/>
  <c r="AB25" i="5"/>
  <c r="AC25" i="5"/>
  <c r="AH25" i="5" s="1"/>
  <c r="AD25" i="5"/>
  <c r="AE25" i="5"/>
  <c r="AF25" i="5"/>
  <c r="AG25" i="5"/>
  <c r="AB26" i="5"/>
  <c r="AC26" i="5"/>
  <c r="AD26" i="5"/>
  <c r="AE26" i="5"/>
  <c r="AF26" i="5"/>
  <c r="AG26" i="5"/>
  <c r="AB27" i="5"/>
  <c r="AC27" i="5"/>
  <c r="AD27" i="5"/>
  <c r="AH27" i="5" s="1"/>
  <c r="AE27" i="5"/>
  <c r="AF27" i="5"/>
  <c r="AG27" i="5"/>
  <c r="AC16" i="5"/>
  <c r="AH16" i="5" s="1"/>
  <c r="AD16" i="5"/>
  <c r="AE16" i="5"/>
  <c r="AF16" i="5"/>
  <c r="AG16" i="5"/>
  <c r="AB16" i="5"/>
  <c r="AH76" i="5"/>
  <c r="AH75" i="5"/>
  <c r="AH73" i="5"/>
  <c r="AH72" i="5"/>
  <c r="AH71" i="5"/>
  <c r="AH69" i="5"/>
  <c r="AH68" i="5"/>
  <c r="AH67" i="5"/>
  <c r="AH65" i="5"/>
  <c r="AH64" i="5"/>
  <c r="AH63" i="5"/>
  <c r="AH61" i="5"/>
  <c r="AH60" i="5"/>
  <c r="AH59" i="5"/>
  <c r="AH57" i="5"/>
  <c r="AH56" i="5"/>
  <c r="AH55" i="5"/>
  <c r="AH53" i="5"/>
  <c r="AH52" i="5"/>
  <c r="AH51" i="5"/>
  <c r="AH49" i="5"/>
  <c r="AH48" i="5"/>
  <c r="AH47" i="5"/>
  <c r="AH45" i="5"/>
  <c r="AH44" i="5"/>
  <c r="AH43" i="5"/>
  <c r="AH40" i="5"/>
  <c r="AH39" i="5"/>
  <c r="AH36" i="5"/>
  <c r="AH35" i="5"/>
  <c r="AH32" i="5"/>
  <c r="AH31" i="5"/>
  <c r="AH26" i="5"/>
  <c r="AH22" i="5"/>
  <c r="AH18" i="5"/>
  <c r="U77" i="5"/>
  <c r="T77" i="5"/>
  <c r="S77" i="5"/>
  <c r="Q77" i="5"/>
  <c r="P77" i="5"/>
  <c r="P79" i="5" s="1"/>
  <c r="V11" i="5" s="1"/>
  <c r="V76" i="5"/>
  <c r="R76" i="5"/>
  <c r="R75" i="5"/>
  <c r="V75" i="5" s="1"/>
  <c r="V74" i="5"/>
  <c r="V73" i="5"/>
  <c r="V72" i="5"/>
  <c r="V71" i="5"/>
  <c r="V70" i="5"/>
  <c r="V69" i="5"/>
  <c r="V68" i="5"/>
  <c r="V67" i="5"/>
  <c r="V66" i="5"/>
  <c r="V65" i="5"/>
  <c r="V64" i="5"/>
  <c r="V63" i="5"/>
  <c r="V62" i="5"/>
  <c r="V61" i="5"/>
  <c r="V60" i="5"/>
  <c r="V59" i="5"/>
  <c r="V58" i="5"/>
  <c r="V57" i="5"/>
  <c r="V56" i="5"/>
  <c r="V55" i="5"/>
  <c r="V54" i="5"/>
  <c r="V53" i="5"/>
  <c r="V52" i="5"/>
  <c r="V51" i="5"/>
  <c r="V50" i="5"/>
  <c r="V49" i="5"/>
  <c r="V48" i="5"/>
  <c r="V47" i="5"/>
  <c r="V46" i="5"/>
  <c r="V45" i="5"/>
  <c r="V44" i="5"/>
  <c r="V43" i="5"/>
  <c r="V42" i="5"/>
  <c r="V41" i="5"/>
  <c r="V40" i="5"/>
  <c r="V39" i="5"/>
  <c r="V38" i="5"/>
  <c r="V37" i="5"/>
  <c r="V36" i="5"/>
  <c r="V35" i="5"/>
  <c r="V34" i="5"/>
  <c r="V33" i="5"/>
  <c r="V32" i="5"/>
  <c r="V31" i="5"/>
  <c r="V30" i="5"/>
  <c r="V28" i="5"/>
  <c r="V27" i="5"/>
  <c r="V26" i="5"/>
  <c r="V25" i="5"/>
  <c r="V24" i="5"/>
  <c r="V23" i="5"/>
  <c r="V22" i="5"/>
  <c r="V21" i="5"/>
  <c r="V20" i="5"/>
  <c r="V19" i="5"/>
  <c r="V18" i="5"/>
  <c r="V17" i="5"/>
  <c r="V16" i="5"/>
  <c r="V77" i="5" s="1"/>
  <c r="AF77" i="5" l="1"/>
  <c r="AC77" i="5"/>
  <c r="AG77" i="5"/>
  <c r="AB77" i="5"/>
  <c r="AB79" i="5" s="1"/>
  <c r="AH11" i="5" s="1"/>
  <c r="AH77" i="5"/>
  <c r="AH78" i="5" s="1"/>
  <c r="AH79" i="5" s="1"/>
  <c r="AE77" i="5"/>
  <c r="AD77" i="5"/>
  <c r="V78" i="5"/>
  <c r="V79" i="5" s="1"/>
  <c r="R77" i="5"/>
  <c r="G77" i="5"/>
  <c r="H77" i="5"/>
  <c r="I77" i="5"/>
  <c r="E77" i="5"/>
  <c r="D77" i="5"/>
  <c r="J33" i="5" l="1"/>
  <c r="F76" i="5" l="1"/>
  <c r="F75" i="5"/>
  <c r="F77" i="5" s="1"/>
  <c r="J30" i="5" l="1"/>
  <c r="J53" i="5"/>
  <c r="J76" i="5" l="1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2" i="5"/>
  <c r="J31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75" i="5" l="1"/>
  <c r="J77" i="5" s="1"/>
  <c r="D79" i="5"/>
  <c r="J11" i="5" s="1"/>
  <c r="J78" i="5" l="1"/>
  <c r="J79" i="5" s="1"/>
</calcChain>
</file>

<file path=xl/sharedStrings.xml><?xml version="1.0" encoding="utf-8"?>
<sst xmlns="http://schemas.openxmlformats.org/spreadsheetml/2006/main" count="315" uniqueCount="106">
  <si>
    <t>Приложение № 1</t>
  </si>
  <si>
    <t>Код</t>
  </si>
  <si>
    <t>Форма по ОКУД</t>
  </si>
  <si>
    <t>0301017</t>
  </si>
  <si>
    <t>по ОКПО</t>
  </si>
  <si>
    <t>Номер документа</t>
  </si>
  <si>
    <t>Дата составления</t>
  </si>
  <si>
    <t>ШТАТНОЕ РАСПИСАНИЕ</t>
  </si>
  <si>
    <t>УТВЕРЖДЕНО</t>
  </si>
  <si>
    <t>единиц</t>
  </si>
  <si>
    <t>Структурное подразделение</t>
  </si>
  <si>
    <t>Должность(специальность,профессия),разряд,класс(категория) квалификации</t>
  </si>
  <si>
    <t>Кол-во штатных единиц/часов</t>
  </si>
  <si>
    <t>Тарифная ставка (оклад) или  сумма должностных окладов, руб.</t>
  </si>
  <si>
    <t>Надбавки,руб.</t>
  </si>
  <si>
    <t>Всего в месяц (гр.5+гр.6 +гр.7+гр.8 + гр.9)</t>
  </si>
  <si>
    <t>Примечание</t>
  </si>
  <si>
    <t>наименование</t>
  </si>
  <si>
    <t>код</t>
  </si>
  <si>
    <t>за работу в ночное время и праздничные дни</t>
  </si>
  <si>
    <t>за работу в условиях, отклоняющихся от нормальных (по результатам оценки условий труда)</t>
  </si>
  <si>
    <t>Выплаты за наличие почетного звания, государственных наград, ученой степени</t>
  </si>
  <si>
    <t>Выплаты за дополнительную работу, не входящую в круг основных обязанностей</t>
  </si>
  <si>
    <t>Директор</t>
  </si>
  <si>
    <t>Заместитель директора по АХР</t>
  </si>
  <si>
    <t>Руководитель структурного подразделения</t>
  </si>
  <si>
    <t>Заведующий отделом</t>
  </si>
  <si>
    <t>Заведующий библиотекой</t>
  </si>
  <si>
    <t>Педагог-организатор</t>
  </si>
  <si>
    <t>Методист</t>
  </si>
  <si>
    <t>Социальный педагог</t>
  </si>
  <si>
    <t xml:space="preserve">Педагог-психолог </t>
  </si>
  <si>
    <t>Концертмейстер</t>
  </si>
  <si>
    <t>Секретарь (делопроизводитель)</t>
  </si>
  <si>
    <t>Заведующий хозяйством</t>
  </si>
  <si>
    <t>Художественный руководитель</t>
  </si>
  <si>
    <t>Лаборант</t>
  </si>
  <si>
    <t>Программист</t>
  </si>
  <si>
    <t>Художник</t>
  </si>
  <si>
    <t>Балетмейстер</t>
  </si>
  <si>
    <t>Хормейстер</t>
  </si>
  <si>
    <t>Киномеханик</t>
  </si>
  <si>
    <t>Звукорежиссер, звукооператор</t>
  </si>
  <si>
    <t>Мастер</t>
  </si>
  <si>
    <t>Реставратор (настройщик)  музыкальных инструментов</t>
  </si>
  <si>
    <t>Техник</t>
  </si>
  <si>
    <t>Инженер</t>
  </si>
  <si>
    <t>Капитан-сменный механик</t>
  </si>
  <si>
    <t>Механик-сменный капитан</t>
  </si>
  <si>
    <t>Штурман</t>
  </si>
  <si>
    <t>Механик (электромеханик)</t>
  </si>
  <si>
    <t>Повар</t>
  </si>
  <si>
    <t>Костюмер</t>
  </si>
  <si>
    <t>Осветитель сцены</t>
  </si>
  <si>
    <t>Машинист сцены</t>
  </si>
  <si>
    <t>Старший моторист-рулевой</t>
  </si>
  <si>
    <t>Моторист-рулевой</t>
  </si>
  <si>
    <t>Моторист-дизель-генераторной установки</t>
  </si>
  <si>
    <t>Боцман</t>
  </si>
  <si>
    <t>Матрос</t>
  </si>
  <si>
    <t>Кастелянша</t>
  </si>
  <si>
    <t>Подсобный рабочий</t>
  </si>
  <si>
    <t>Грузчик</t>
  </si>
  <si>
    <t>Рабочий по уходу за животными</t>
  </si>
  <si>
    <t>Рабочий по ремонту учебных судов</t>
  </si>
  <si>
    <t>Рабочий по ремонту плавбазы</t>
  </si>
  <si>
    <t>Рабочий (электромонтер, слесарь-сантехник и т.п.)</t>
  </si>
  <si>
    <t>Кочегар</t>
  </si>
  <si>
    <t>Водитель</t>
  </si>
  <si>
    <t>Вахтер</t>
  </si>
  <si>
    <t>Уборщик служебных помещений</t>
  </si>
  <si>
    <t>Гардеробщик</t>
  </si>
  <si>
    <t>Дворник</t>
  </si>
  <si>
    <t>Сторож</t>
  </si>
  <si>
    <t>Сторож*</t>
  </si>
  <si>
    <t>ИТОГО</t>
  </si>
  <si>
    <t>Выплаты стимулирующего характера (20%)</t>
  </si>
  <si>
    <t>ВСЕГО ФОТ в месяц</t>
  </si>
  <si>
    <t>Руководитель кадровой службы</t>
  </si>
  <si>
    <t>(должность)</t>
  </si>
  <si>
    <t>(личная подпись)</t>
  </si>
  <si>
    <t>(расшифровка подписи)</t>
  </si>
  <si>
    <t xml:space="preserve">Главный бухгалтер </t>
  </si>
  <si>
    <t>Главный специалист</t>
  </si>
  <si>
    <t xml:space="preserve">Штат в количеств </t>
  </si>
  <si>
    <t>Главный бухгалтер</t>
  </si>
  <si>
    <t>Бухгалтер</t>
  </si>
  <si>
    <t>Заместитель директора по УВР (ВР, МР)</t>
  </si>
  <si>
    <t>Заведующий складом</t>
  </si>
  <si>
    <t>01.09.20___</t>
  </si>
  <si>
    <t>на период с "01"сентября 20___ г.</t>
  </si>
  <si>
    <t xml:space="preserve">Приказом организации от "01"сентября 20___ г.№ </t>
  </si>
  <si>
    <t>Машинист по стирке белья и спец.одежды</t>
  </si>
  <si>
    <t xml:space="preserve">  </t>
  </si>
  <si>
    <t xml:space="preserve">    </t>
  </si>
  <si>
    <t>Педагог дополнительного образования (ставки/часы)</t>
  </si>
  <si>
    <t>Шеф-повар</t>
  </si>
  <si>
    <t>РАСШИФРОВКА к штатному расписанию по работникам персонала</t>
  </si>
  <si>
    <t>(наименование учреждения)</t>
  </si>
  <si>
    <t>рублей</t>
  </si>
  <si>
    <t>Количество детей на 01.09.2020г. по бюджету</t>
  </si>
  <si>
    <t>01.09.2020г.</t>
  </si>
  <si>
    <t>Количество детей на 01.09.2020г. по ПФДО</t>
  </si>
  <si>
    <t>Приложение № 2</t>
  </si>
  <si>
    <t xml:space="preserve">Количество детей на 01.09.2020г. -( Бюджет+ПФДО) </t>
  </si>
  <si>
    <t>Приложение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</si>
</sst>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&quot;   &quot;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8"/>
      <name val="Arial Cyr"/>
      <family val="2"/>
      <charset val="204"/>
    </font>
    <font>
      <i/>
      <sz val="12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1">
    <xf numFmtId="0" fontId="0" fillId="0" borderId="0"/>
    <xf numFmtId="0" fontId="4" fillId="0" borderId="0"/>
    <xf numFmtId="0" fontId="3" fillId="0" borderId="0"/>
    <xf numFmtId="0" fontId="3" fillId="0" borderId="0"/>
    <xf numFmtId="0" fontId="5" fillId="0" borderId="0" applyBorder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6" fillId="0" borderId="0" applyBorder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7" fillId="0" borderId="0" applyFill="0" applyBorder="0" applyAlignment="0" applyProtection="0"/>
    <xf numFmtId="43" fontId="7" fillId="0" borderId="0" applyFill="0" applyBorder="0" applyAlignment="0" applyProtection="0"/>
    <xf numFmtId="43" fontId="7" fillId="0" borderId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128">
    <xf numFmtId="0" fontId="0" fillId="0" borderId="0" xfId="0"/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8" fillId="0" borderId="0" xfId="0" applyFont="1" applyBorder="1"/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9" fillId="0" borderId="1" xfId="0" applyNumberFormat="1" applyFont="1" applyFill="1" applyBorder="1" applyAlignment="1"/>
    <xf numFmtId="49" fontId="9" fillId="0" borderId="0" xfId="0" applyNumberFormat="1" applyFont="1" applyFill="1" applyBorder="1" applyAlignment="1"/>
    <xf numFmtId="0" fontId="9" fillId="0" borderId="0" xfId="0" applyFont="1"/>
    <xf numFmtId="0" fontId="9" fillId="0" borderId="0" xfId="0" applyFont="1" applyFill="1" applyBorder="1" applyAlignment="1">
      <alignment horizontal="center"/>
    </xf>
    <xf numFmtId="0" fontId="10" fillId="2" borderId="0" xfId="1" applyFont="1" applyFill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  <xf numFmtId="49" fontId="10" fillId="2" borderId="1" xfId="0" applyNumberFormat="1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wrapText="1"/>
    </xf>
    <xf numFmtId="2" fontId="9" fillId="0" borderId="2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11" fillId="0" borderId="0" xfId="0" applyFont="1" applyAlignment="1"/>
    <xf numFmtId="0" fontId="13" fillId="0" borderId="0" xfId="38" applyFont="1"/>
    <xf numFmtId="0" fontId="13" fillId="0" borderId="1" xfId="38" applyFont="1" applyBorder="1"/>
    <xf numFmtId="0" fontId="12" fillId="3" borderId="1" xfId="8" applyFont="1" applyFill="1" applyBorder="1" applyAlignment="1">
      <alignment horizontal="center" vertical="center" wrapText="1"/>
    </xf>
    <xf numFmtId="0" fontId="11" fillId="0" borderId="1" xfId="38" applyFont="1" applyFill="1" applyBorder="1" applyAlignment="1">
      <alignment horizontal="left" vertical="justify"/>
    </xf>
    <xf numFmtId="0" fontId="11" fillId="0" borderId="1" xfId="38" applyFont="1" applyBorder="1" applyAlignment="1">
      <alignment vertical="justify"/>
    </xf>
    <xf numFmtId="0" fontId="11" fillId="2" borderId="1" xfId="38" applyFont="1" applyFill="1" applyBorder="1" applyAlignment="1">
      <alignment horizontal="left" vertical="justify"/>
    </xf>
    <xf numFmtId="0" fontId="11" fillId="5" borderId="1" xfId="38" applyFont="1" applyFill="1" applyBorder="1" applyAlignment="1">
      <alignment horizontal="left" vertical="justify"/>
    </xf>
    <xf numFmtId="0" fontId="14" fillId="0" borderId="1" xfId="38" applyFont="1" applyBorder="1"/>
    <xf numFmtId="0" fontId="11" fillId="0" borderId="1" xfId="38" applyFont="1" applyFill="1" applyBorder="1" applyAlignment="1">
      <alignment vertical="justify"/>
    </xf>
    <xf numFmtId="0" fontId="11" fillId="0" borderId="1" xfId="38" applyFont="1" applyFill="1" applyBorder="1" applyAlignment="1">
      <alignment horizontal="left" vertical="justify" wrapText="1"/>
    </xf>
    <xf numFmtId="0" fontId="11" fillId="0" borderId="1" xfId="38" applyFont="1" applyFill="1" applyBorder="1"/>
    <xf numFmtId="0" fontId="12" fillId="0" borderId="0" xfId="38" applyFont="1" applyFill="1"/>
    <xf numFmtId="0" fontId="12" fillId="0" borderId="0" xfId="38" applyFont="1"/>
    <xf numFmtId="0" fontId="13" fillId="0" borderId="0" xfId="38" applyFont="1" applyAlignment="1">
      <alignment horizontal="center"/>
    </xf>
    <xf numFmtId="0" fontId="1" fillId="0" borderId="0" xfId="0" applyFont="1"/>
    <xf numFmtId="0" fontId="11" fillId="0" borderId="2" xfId="0" applyFont="1" applyFill="1" applyBorder="1"/>
    <xf numFmtId="0" fontId="11" fillId="0" borderId="0" xfId="0" applyFont="1"/>
    <xf numFmtId="0" fontId="1" fillId="0" borderId="2" xfId="0" applyFont="1" applyBorder="1"/>
    <xf numFmtId="0" fontId="1" fillId="0" borderId="0" xfId="0" applyFont="1" applyAlignment="1">
      <alignment horizontal="center"/>
    </xf>
    <xf numFmtId="0" fontId="11" fillId="0" borderId="0" xfId="0" applyFont="1" applyFill="1"/>
    <xf numFmtId="0" fontId="11" fillId="0" borderId="0" xfId="0" applyFont="1" applyAlignment="1">
      <alignment horizontal="center"/>
    </xf>
    <xf numFmtId="0" fontId="11" fillId="0" borderId="0" xfId="1" applyFont="1"/>
    <xf numFmtId="0" fontId="11" fillId="0" borderId="0" xfId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1" fillId="0" borderId="0" xfId="1" applyFont="1" applyAlignment="1"/>
    <xf numFmtId="0" fontId="11" fillId="0" borderId="0" xfId="1" applyFont="1" applyAlignment="1">
      <alignment horizontal="left"/>
    </xf>
    <xf numFmtId="0" fontId="15" fillId="0" borderId="1" xfId="0" applyFont="1" applyBorder="1" applyAlignment="1">
      <alignment vertical="center" wrapText="1"/>
    </xf>
    <xf numFmtId="0" fontId="16" fillId="2" borderId="1" xfId="1" applyFont="1" applyFill="1" applyBorder="1" applyAlignment="1">
      <alignment horizontal="center" vertical="center" wrapText="1"/>
    </xf>
    <xf numFmtId="9" fontId="16" fillId="0" borderId="1" xfId="8" applyNumberFormat="1" applyFont="1" applyBorder="1" applyAlignment="1">
      <alignment horizontal="center" vertical="center" wrapText="1"/>
    </xf>
    <xf numFmtId="0" fontId="16" fillId="0" borderId="1" xfId="8" applyFont="1" applyBorder="1" applyAlignment="1">
      <alignment horizontal="center" vertical="center" wrapText="1"/>
    </xf>
    <xf numFmtId="0" fontId="16" fillId="2" borderId="1" xfId="8" applyFont="1" applyFill="1" applyBorder="1" applyAlignment="1">
      <alignment horizontal="center" vertical="center" wrapText="1"/>
    </xf>
    <xf numFmtId="0" fontId="13" fillId="3" borderId="1" xfId="38" applyFont="1" applyFill="1" applyBorder="1" applyAlignment="1">
      <alignment horizontal="center" vertical="center"/>
    </xf>
    <xf numFmtId="0" fontId="11" fillId="0" borderId="2" xfId="0" applyFont="1" applyBorder="1"/>
    <xf numFmtId="0" fontId="14" fillId="0" borderId="1" xfId="38" applyFont="1" applyFill="1" applyBorder="1"/>
    <xf numFmtId="0" fontId="11" fillId="0" borderId="1" xfId="38" applyFont="1" applyFill="1" applyBorder="1" applyAlignment="1">
      <alignment horizontal="center"/>
    </xf>
    <xf numFmtId="2" fontId="11" fillId="2" borderId="1" xfId="38" applyNumberFormat="1" applyFont="1" applyFill="1" applyBorder="1" applyAlignment="1">
      <alignment horizontal="center"/>
    </xf>
    <xf numFmtId="0" fontId="11" fillId="2" borderId="1" xfId="38" applyFont="1" applyFill="1" applyBorder="1" applyAlignment="1">
      <alignment horizontal="center"/>
    </xf>
    <xf numFmtId="2" fontId="11" fillId="3" borderId="1" xfId="38" applyNumberFormat="1" applyFont="1" applyFill="1" applyBorder="1" applyAlignment="1">
      <alignment horizontal="center"/>
    </xf>
    <xf numFmtId="9" fontId="11" fillId="2" borderId="1" xfId="38" applyNumberFormat="1" applyFont="1" applyFill="1" applyBorder="1"/>
    <xf numFmtId="0" fontId="11" fillId="2" borderId="1" xfId="38" applyFont="1" applyFill="1" applyBorder="1"/>
    <xf numFmtId="2" fontId="11" fillId="2" borderId="1" xfId="38" applyNumberFormat="1" applyFont="1" applyFill="1" applyBorder="1"/>
    <xf numFmtId="0" fontId="11" fillId="0" borderId="1" xfId="38" applyFont="1" applyFill="1" applyBorder="1" applyAlignment="1">
      <alignment horizontal="center" vertical="center"/>
    </xf>
    <xf numFmtId="0" fontId="11" fillId="2" borderId="1" xfId="38" applyFont="1" applyFill="1" applyBorder="1" applyAlignment="1">
      <alignment horizontal="center" vertical="center"/>
    </xf>
    <xf numFmtId="0" fontId="11" fillId="2" borderId="1" xfId="38" applyFont="1" applyFill="1" applyBorder="1" applyAlignment="1">
      <alignment vertical="center"/>
    </xf>
    <xf numFmtId="0" fontId="11" fillId="2" borderId="1" xfId="38" applyNumberFormat="1" applyFont="1" applyFill="1" applyBorder="1"/>
    <xf numFmtId="2" fontId="11" fillId="2" borderId="1" xfId="8" applyNumberFormat="1" applyFont="1" applyFill="1" applyBorder="1"/>
    <xf numFmtId="0" fontId="11" fillId="4" borderId="1" xfId="12" applyNumberFormat="1" applyFont="1" applyFill="1" applyBorder="1"/>
    <xf numFmtId="164" fontId="11" fillId="2" borderId="1" xfId="8" applyNumberFormat="1" applyFont="1" applyFill="1" applyBorder="1"/>
    <xf numFmtId="2" fontId="17" fillId="3" borderId="1" xfId="38" applyNumberFormat="1" applyFont="1" applyFill="1" applyBorder="1" applyAlignment="1">
      <alignment horizontal="center"/>
    </xf>
    <xf numFmtId="2" fontId="17" fillId="0" borderId="1" xfId="8" applyNumberFormat="1" applyFont="1" applyFill="1" applyBorder="1" applyAlignment="1">
      <alignment horizontal="center"/>
    </xf>
    <xf numFmtId="2" fontId="17" fillId="3" borderId="1" xfId="38" applyNumberFormat="1" applyFont="1" applyFill="1" applyBorder="1"/>
    <xf numFmtId="2" fontId="18" fillId="3" borderId="1" xfId="38" applyNumberFormat="1" applyFont="1" applyFill="1" applyBorder="1"/>
    <xf numFmtId="2" fontId="18" fillId="3" borderId="1" xfId="38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16" fillId="2" borderId="1" xfId="1" applyFont="1" applyFill="1" applyBorder="1" applyAlignment="1">
      <alignment horizontal="center" vertical="center" wrapText="1"/>
    </xf>
    <xf numFmtId="0" fontId="16" fillId="0" borderId="1" xfId="8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7" fillId="3" borderId="1" xfId="38" applyFont="1" applyFill="1" applyBorder="1" applyAlignment="1">
      <alignment horizontal="center" wrapText="1"/>
    </xf>
    <xf numFmtId="0" fontId="17" fillId="0" borderId="1" xfId="8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" fillId="0" borderId="2" xfId="0" applyFont="1" applyBorder="1" applyAlignment="1" applyProtection="1">
      <alignment horizontal="center"/>
      <protection locked="0"/>
    </xf>
    <xf numFmtId="2" fontId="11" fillId="2" borderId="3" xfId="38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3" fillId="0" borderId="3" xfId="38" applyFont="1" applyBorder="1" applyAlignment="1">
      <alignment horizontal="center"/>
    </xf>
    <xf numFmtId="0" fontId="11" fillId="0" borderId="0" xfId="0" applyFont="1" applyAlignment="1">
      <alignment horizontal="center"/>
    </xf>
    <xf numFmtId="2" fontId="11" fillId="3" borderId="3" xfId="38" applyNumberFormat="1" applyFont="1" applyFill="1" applyBorder="1" applyAlignment="1">
      <alignment horizontal="center"/>
    </xf>
    <xf numFmtId="0" fontId="14" fillId="0" borderId="3" xfId="38" applyFont="1" applyFill="1" applyBorder="1" applyAlignment="1">
      <alignment horizontal="center"/>
    </xf>
    <xf numFmtId="0" fontId="11" fillId="2" borderId="3" xfId="38" applyFont="1" applyFill="1" applyBorder="1" applyAlignment="1">
      <alignment horizontal="left" vertical="justify"/>
    </xf>
    <xf numFmtId="0" fontId="1" fillId="0" borderId="4" xfId="0" applyFont="1" applyBorder="1" applyAlignment="1">
      <alignment horizontal="left"/>
    </xf>
    <xf numFmtId="0" fontId="11" fillId="0" borderId="4" xfId="0" applyFont="1" applyBorder="1" applyAlignment="1">
      <alignment horizontal="center"/>
    </xf>
    <xf numFmtId="9" fontId="11" fillId="2" borderId="3" xfId="38" applyNumberFormat="1" applyFont="1" applyFill="1" applyBorder="1" applyAlignment="1">
      <alignment horizontal="center"/>
    </xf>
    <xf numFmtId="0" fontId="16" fillId="3" borderId="1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wrapText="1"/>
    </xf>
    <xf numFmtId="0" fontId="16" fillId="2" borderId="1" xfId="1" applyFont="1" applyFill="1" applyBorder="1" applyAlignment="1">
      <alignment horizontal="center" vertical="center" wrapText="1"/>
    </xf>
    <xf numFmtId="0" fontId="16" fillId="0" borderId="1" xfId="8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/>
    </xf>
    <xf numFmtId="0" fontId="1" fillId="0" borderId="0" xfId="0" applyFont="1" applyAlignment="1"/>
    <xf numFmtId="0" fontId="19" fillId="0" borderId="0" xfId="21" applyFont="1"/>
    <xf numFmtId="0" fontId="19" fillId="0" borderId="0" xfId="21" applyFont="1" applyAlignment="1"/>
    <xf numFmtId="0" fontId="20" fillId="0" borderId="0" xfId="8" applyFont="1" applyBorder="1" applyAlignment="1"/>
    <xf numFmtId="0" fontId="21" fillId="0" borderId="0" xfId="8" applyFont="1" applyBorder="1" applyAlignment="1">
      <alignment horizontal="left" vertical="top" wrapText="1"/>
    </xf>
    <xf numFmtId="0" fontId="22" fillId="0" borderId="0" xfId="21" applyFont="1"/>
    <xf numFmtId="0" fontId="21" fillId="0" borderId="0" xfId="8" applyFont="1" applyBorder="1" applyAlignment="1"/>
    <xf numFmtId="0" fontId="20" fillId="0" borderId="0" xfId="8" applyFont="1" applyBorder="1" applyAlignment="1">
      <alignment horizontal="center"/>
    </xf>
    <xf numFmtId="0" fontId="20" fillId="4" borderId="0" xfId="8" applyFont="1" applyFill="1" applyBorder="1" applyAlignment="1">
      <alignment horizontal="center"/>
    </xf>
    <xf numFmtId="0" fontId="23" fillId="0" borderId="0" xfId="8" applyFont="1" applyBorder="1" applyAlignment="1">
      <alignment horizontal="center"/>
    </xf>
    <xf numFmtId="0" fontId="24" fillId="0" borderId="0" xfId="21" applyFont="1"/>
    <xf numFmtId="0" fontId="19" fillId="0" borderId="0" xfId="21" applyFont="1" applyBorder="1" applyAlignment="1"/>
    <xf numFmtId="0" fontId="20" fillId="0" borderId="0" xfId="8" applyFont="1" applyBorder="1" applyAlignment="1">
      <alignment horizontal="center"/>
    </xf>
    <xf numFmtId="0" fontId="21" fillId="0" borderId="1" xfId="8" applyFont="1" applyBorder="1" applyAlignment="1"/>
    <xf numFmtId="0" fontId="21" fillId="0" borderId="1" xfId="8" applyFont="1" applyBorder="1" applyAlignment="1">
      <alignment vertical="top"/>
    </xf>
    <xf numFmtId="0" fontId="19" fillId="0" borderId="1" xfId="21" applyFont="1" applyBorder="1" applyAlignment="1">
      <alignment horizontal="center"/>
    </xf>
    <xf numFmtId="0" fontId="19" fillId="0" borderId="2" xfId="21" applyFont="1" applyBorder="1" applyAlignment="1">
      <alignment horizontal="center"/>
    </xf>
    <xf numFmtId="0" fontId="21" fillId="0" borderId="0" xfId="8" applyFont="1" applyBorder="1" applyAlignment="1">
      <alignment vertical="top"/>
    </xf>
  </cellXfs>
  <cellStyles count="41">
    <cellStyle name="Excel Built-in Normal" xfId="4"/>
    <cellStyle name="Обычный" xfId="0" builtinId="0"/>
    <cellStyle name="Обычный 2" xfId="5"/>
    <cellStyle name="Обычный 2 10" xfId="6"/>
    <cellStyle name="Обычный 2 11" xfId="7"/>
    <cellStyle name="Обычный 2 2" xfId="8"/>
    <cellStyle name="Обычный 2 2 2" xfId="1"/>
    <cellStyle name="Обычный 2 3" xfId="9"/>
    <cellStyle name="Обычный 2 4" xfId="10"/>
    <cellStyle name="Обычный 2 4 2" xfId="11"/>
    <cellStyle name="Обычный 2 5" xfId="12"/>
    <cellStyle name="Обычный 2 5 2" xfId="13"/>
    <cellStyle name="Обычный 2 5 3" xfId="14"/>
    <cellStyle name="Обычный 2 6" xfId="15"/>
    <cellStyle name="Обычный 2 6 2" xfId="39"/>
    <cellStyle name="Обычный 2 7" xfId="16"/>
    <cellStyle name="Обычный 2 8" xfId="17"/>
    <cellStyle name="Обычный 2 9" xfId="18"/>
    <cellStyle name="Обычный 3" xfId="19"/>
    <cellStyle name="Обычный 4" xfId="20"/>
    <cellStyle name="Обычный 5" xfId="21"/>
    <cellStyle name="Обычный 5 2" xfId="2"/>
    <cellStyle name="Обычный 5 2 10" xfId="22"/>
    <cellStyle name="Обычный 5 2 2" xfId="3"/>
    <cellStyle name="Обычный 5 2 2 2" xfId="23"/>
    <cellStyle name="Обычный 5 2 2 3" xfId="24"/>
    <cellStyle name="Обычный 5 2 2 4" xfId="40"/>
    <cellStyle name="Обычный 5 2 3" xfId="25"/>
    <cellStyle name="Обычный 5 2 4" xfId="26"/>
    <cellStyle name="Обычный 5 2 4 2" xfId="38"/>
    <cellStyle name="Обычный 5 2 5" xfId="27"/>
    <cellStyle name="Обычный 5 2 6" xfId="28"/>
    <cellStyle name="Обычный 5 2 7" xfId="29"/>
    <cellStyle name="Обычный 5 2 8" xfId="30"/>
    <cellStyle name="Обычный 5 2 9" xfId="31"/>
    <cellStyle name="Обычный 6" xfId="32"/>
    <cellStyle name="Обычный 7" xfId="33"/>
    <cellStyle name="Обычный 8" xfId="34"/>
    <cellStyle name="Финансовый 2" xfId="35"/>
    <cellStyle name="Финансовый 2 2" xfId="36"/>
    <cellStyle name="Финансовый 3" xfId="3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7"/>
  <sheetViews>
    <sheetView tabSelected="1" topLeftCell="R1" zoomScale="70" zoomScaleNormal="70" workbookViewId="0">
      <selection activeCell="O33" sqref="O33"/>
    </sheetView>
  </sheetViews>
  <sheetFormatPr defaultColWidth="9.140625" defaultRowHeight="12.75" x14ac:dyDescent="0.2"/>
  <cols>
    <col min="1" max="1" width="5.28515625" style="26" customWidth="1"/>
    <col min="2" max="2" width="4.7109375" style="26" customWidth="1"/>
    <col min="3" max="3" width="42.42578125" style="26" customWidth="1"/>
    <col min="4" max="4" width="12.140625" style="37" customWidth="1"/>
    <col min="5" max="5" width="19.5703125" style="38" customWidth="1"/>
    <col min="6" max="7" width="11.7109375" style="26" customWidth="1"/>
    <col min="8" max="9" width="11" style="26" customWidth="1"/>
    <col min="10" max="10" width="17.140625" style="39" customWidth="1"/>
    <col min="11" max="11" width="11.140625" style="26" customWidth="1"/>
    <col min="12" max="12" width="9.140625" style="26"/>
    <col min="13" max="13" width="5.28515625" style="26" customWidth="1"/>
    <col min="14" max="14" width="4.7109375" style="26" customWidth="1"/>
    <col min="15" max="15" width="42.42578125" style="26" customWidth="1"/>
    <col min="16" max="16" width="12.140625" style="37" customWidth="1"/>
    <col min="17" max="17" width="19.5703125" style="38" customWidth="1"/>
    <col min="18" max="19" width="11.7109375" style="26" customWidth="1"/>
    <col min="20" max="21" width="11" style="26" customWidth="1"/>
    <col min="22" max="22" width="17.140625" style="39" customWidth="1"/>
    <col min="23" max="23" width="11.140625" style="26" customWidth="1"/>
    <col min="24" max="24" width="9.140625" style="26"/>
    <col min="25" max="25" width="5.28515625" style="26" customWidth="1"/>
    <col min="26" max="26" width="4.7109375" style="26" customWidth="1"/>
    <col min="27" max="27" width="42.42578125" style="26" customWidth="1"/>
    <col min="28" max="28" width="12.140625" style="37" customWidth="1"/>
    <col min="29" max="29" width="19.5703125" style="38" customWidth="1"/>
    <col min="30" max="31" width="11.7109375" style="26" customWidth="1"/>
    <col min="32" max="33" width="11" style="26" customWidth="1"/>
    <col min="34" max="34" width="17.140625" style="39" customWidth="1"/>
    <col min="35" max="35" width="11.140625" style="26" customWidth="1"/>
    <col min="36" max="167" width="9.140625" style="26"/>
    <col min="168" max="168" width="5.5703125" style="26" customWidth="1"/>
    <col min="169" max="169" width="49.85546875" style="26" customWidth="1"/>
    <col min="170" max="170" width="10.85546875" style="26" customWidth="1"/>
    <col min="171" max="171" width="23.28515625" style="26" customWidth="1"/>
    <col min="172" max="172" width="9.85546875" style="26" customWidth="1"/>
    <col min="173" max="173" width="10.5703125" style="26" customWidth="1"/>
    <col min="174" max="175" width="11" style="26" customWidth="1"/>
    <col min="176" max="176" width="23.7109375" style="26" customWidth="1"/>
    <col min="177" max="423" width="9.140625" style="26"/>
    <col min="424" max="424" width="5.5703125" style="26" customWidth="1"/>
    <col min="425" max="425" width="49.85546875" style="26" customWidth="1"/>
    <col min="426" max="426" width="10.85546875" style="26" customWidth="1"/>
    <col min="427" max="427" width="23.28515625" style="26" customWidth="1"/>
    <col min="428" max="428" width="9.85546875" style="26" customWidth="1"/>
    <col min="429" max="429" width="10.5703125" style="26" customWidth="1"/>
    <col min="430" max="431" width="11" style="26" customWidth="1"/>
    <col min="432" max="432" width="23.7109375" style="26" customWidth="1"/>
    <col min="433" max="679" width="9.140625" style="26"/>
    <col min="680" max="680" width="5.5703125" style="26" customWidth="1"/>
    <col min="681" max="681" width="49.85546875" style="26" customWidth="1"/>
    <col min="682" max="682" width="10.85546875" style="26" customWidth="1"/>
    <col min="683" max="683" width="23.28515625" style="26" customWidth="1"/>
    <col min="684" max="684" width="9.85546875" style="26" customWidth="1"/>
    <col min="685" max="685" width="10.5703125" style="26" customWidth="1"/>
    <col min="686" max="687" width="11" style="26" customWidth="1"/>
    <col min="688" max="688" width="23.7109375" style="26" customWidth="1"/>
    <col min="689" max="935" width="9.140625" style="26"/>
    <col min="936" max="936" width="5.5703125" style="26" customWidth="1"/>
    <col min="937" max="937" width="49.85546875" style="26" customWidth="1"/>
    <col min="938" max="938" width="10.85546875" style="26" customWidth="1"/>
    <col min="939" max="939" width="23.28515625" style="26" customWidth="1"/>
    <col min="940" max="940" width="9.85546875" style="26" customWidth="1"/>
    <col min="941" max="941" width="10.5703125" style="26" customWidth="1"/>
    <col min="942" max="943" width="11" style="26" customWidth="1"/>
    <col min="944" max="944" width="23.7109375" style="26" customWidth="1"/>
    <col min="945" max="1191" width="9.140625" style="26"/>
    <col min="1192" max="1192" width="5.5703125" style="26" customWidth="1"/>
    <col min="1193" max="1193" width="49.85546875" style="26" customWidth="1"/>
    <col min="1194" max="1194" width="10.85546875" style="26" customWidth="1"/>
    <col min="1195" max="1195" width="23.28515625" style="26" customWidth="1"/>
    <col min="1196" max="1196" width="9.85546875" style="26" customWidth="1"/>
    <col min="1197" max="1197" width="10.5703125" style="26" customWidth="1"/>
    <col min="1198" max="1199" width="11" style="26" customWidth="1"/>
    <col min="1200" max="1200" width="23.7109375" style="26" customWidth="1"/>
    <col min="1201" max="1447" width="9.140625" style="26"/>
    <col min="1448" max="1448" width="5.5703125" style="26" customWidth="1"/>
    <col min="1449" max="1449" width="49.85546875" style="26" customWidth="1"/>
    <col min="1450" max="1450" width="10.85546875" style="26" customWidth="1"/>
    <col min="1451" max="1451" width="23.28515625" style="26" customWidth="1"/>
    <col min="1452" max="1452" width="9.85546875" style="26" customWidth="1"/>
    <col min="1453" max="1453" width="10.5703125" style="26" customWidth="1"/>
    <col min="1454" max="1455" width="11" style="26" customWidth="1"/>
    <col min="1456" max="1456" width="23.7109375" style="26" customWidth="1"/>
    <col min="1457" max="1703" width="9.140625" style="26"/>
    <col min="1704" max="1704" width="5.5703125" style="26" customWidth="1"/>
    <col min="1705" max="1705" width="49.85546875" style="26" customWidth="1"/>
    <col min="1706" max="1706" width="10.85546875" style="26" customWidth="1"/>
    <col min="1707" max="1707" width="23.28515625" style="26" customWidth="1"/>
    <col min="1708" max="1708" width="9.85546875" style="26" customWidth="1"/>
    <col min="1709" max="1709" width="10.5703125" style="26" customWidth="1"/>
    <col min="1710" max="1711" width="11" style="26" customWidth="1"/>
    <col min="1712" max="1712" width="23.7109375" style="26" customWidth="1"/>
    <col min="1713" max="1959" width="9.140625" style="26"/>
    <col min="1960" max="1960" width="5.5703125" style="26" customWidth="1"/>
    <col min="1961" max="1961" width="49.85546875" style="26" customWidth="1"/>
    <col min="1962" max="1962" width="10.85546875" style="26" customWidth="1"/>
    <col min="1963" max="1963" width="23.28515625" style="26" customWidth="1"/>
    <col min="1964" max="1964" width="9.85546875" style="26" customWidth="1"/>
    <col min="1965" max="1965" width="10.5703125" style="26" customWidth="1"/>
    <col min="1966" max="1967" width="11" style="26" customWidth="1"/>
    <col min="1968" max="1968" width="23.7109375" style="26" customWidth="1"/>
    <col min="1969" max="2215" width="9.140625" style="26"/>
    <col min="2216" max="2216" width="5.5703125" style="26" customWidth="1"/>
    <col min="2217" max="2217" width="49.85546875" style="26" customWidth="1"/>
    <col min="2218" max="2218" width="10.85546875" style="26" customWidth="1"/>
    <col min="2219" max="2219" width="23.28515625" style="26" customWidth="1"/>
    <col min="2220" max="2220" width="9.85546875" style="26" customWidth="1"/>
    <col min="2221" max="2221" width="10.5703125" style="26" customWidth="1"/>
    <col min="2222" max="2223" width="11" style="26" customWidth="1"/>
    <col min="2224" max="2224" width="23.7109375" style="26" customWidth="1"/>
    <col min="2225" max="2471" width="9.140625" style="26"/>
    <col min="2472" max="2472" width="5.5703125" style="26" customWidth="1"/>
    <col min="2473" max="2473" width="49.85546875" style="26" customWidth="1"/>
    <col min="2474" max="2474" width="10.85546875" style="26" customWidth="1"/>
    <col min="2475" max="2475" width="23.28515625" style="26" customWidth="1"/>
    <col min="2476" max="2476" width="9.85546875" style="26" customWidth="1"/>
    <col min="2477" max="2477" width="10.5703125" style="26" customWidth="1"/>
    <col min="2478" max="2479" width="11" style="26" customWidth="1"/>
    <col min="2480" max="2480" width="23.7109375" style="26" customWidth="1"/>
    <col min="2481" max="2727" width="9.140625" style="26"/>
    <col min="2728" max="2728" width="5.5703125" style="26" customWidth="1"/>
    <col min="2729" max="2729" width="49.85546875" style="26" customWidth="1"/>
    <col min="2730" max="2730" width="10.85546875" style="26" customWidth="1"/>
    <col min="2731" max="2731" width="23.28515625" style="26" customWidth="1"/>
    <col min="2732" max="2732" width="9.85546875" style="26" customWidth="1"/>
    <col min="2733" max="2733" width="10.5703125" style="26" customWidth="1"/>
    <col min="2734" max="2735" width="11" style="26" customWidth="1"/>
    <col min="2736" max="2736" width="23.7109375" style="26" customWidth="1"/>
    <col min="2737" max="2983" width="9.140625" style="26"/>
    <col min="2984" max="2984" width="5.5703125" style="26" customWidth="1"/>
    <col min="2985" max="2985" width="49.85546875" style="26" customWidth="1"/>
    <col min="2986" max="2986" width="10.85546875" style="26" customWidth="1"/>
    <col min="2987" max="2987" width="23.28515625" style="26" customWidth="1"/>
    <col min="2988" max="2988" width="9.85546875" style="26" customWidth="1"/>
    <col min="2989" max="2989" width="10.5703125" style="26" customWidth="1"/>
    <col min="2990" max="2991" width="11" style="26" customWidth="1"/>
    <col min="2992" max="2992" width="23.7109375" style="26" customWidth="1"/>
    <col min="2993" max="3239" width="9.140625" style="26"/>
    <col min="3240" max="3240" width="5.5703125" style="26" customWidth="1"/>
    <col min="3241" max="3241" width="49.85546875" style="26" customWidth="1"/>
    <col min="3242" max="3242" width="10.85546875" style="26" customWidth="1"/>
    <col min="3243" max="3243" width="23.28515625" style="26" customWidth="1"/>
    <col min="3244" max="3244" width="9.85546875" style="26" customWidth="1"/>
    <col min="3245" max="3245" width="10.5703125" style="26" customWidth="1"/>
    <col min="3246" max="3247" width="11" style="26" customWidth="1"/>
    <col min="3248" max="3248" width="23.7109375" style="26" customWidth="1"/>
    <col min="3249" max="3495" width="9.140625" style="26"/>
    <col min="3496" max="3496" width="5.5703125" style="26" customWidth="1"/>
    <col min="3497" max="3497" width="49.85546875" style="26" customWidth="1"/>
    <col min="3498" max="3498" width="10.85546875" style="26" customWidth="1"/>
    <col min="3499" max="3499" width="23.28515625" style="26" customWidth="1"/>
    <col min="3500" max="3500" width="9.85546875" style="26" customWidth="1"/>
    <col min="3501" max="3501" width="10.5703125" style="26" customWidth="1"/>
    <col min="3502" max="3503" width="11" style="26" customWidth="1"/>
    <col min="3504" max="3504" width="23.7109375" style="26" customWidth="1"/>
    <col min="3505" max="3751" width="9.140625" style="26"/>
    <col min="3752" max="3752" width="5.5703125" style="26" customWidth="1"/>
    <col min="3753" max="3753" width="49.85546875" style="26" customWidth="1"/>
    <col min="3754" max="3754" width="10.85546875" style="26" customWidth="1"/>
    <col min="3755" max="3755" width="23.28515625" style="26" customWidth="1"/>
    <col min="3756" max="3756" width="9.85546875" style="26" customWidth="1"/>
    <col min="3757" max="3757" width="10.5703125" style="26" customWidth="1"/>
    <col min="3758" max="3759" width="11" style="26" customWidth="1"/>
    <col min="3760" max="3760" width="23.7109375" style="26" customWidth="1"/>
    <col min="3761" max="4007" width="9.140625" style="26"/>
    <col min="4008" max="4008" width="5.5703125" style="26" customWidth="1"/>
    <col min="4009" max="4009" width="49.85546875" style="26" customWidth="1"/>
    <col min="4010" max="4010" width="10.85546875" style="26" customWidth="1"/>
    <col min="4011" max="4011" width="23.28515625" style="26" customWidth="1"/>
    <col min="4012" max="4012" width="9.85546875" style="26" customWidth="1"/>
    <col min="4013" max="4013" width="10.5703125" style="26" customWidth="1"/>
    <col min="4014" max="4015" width="11" style="26" customWidth="1"/>
    <col min="4016" max="4016" width="23.7109375" style="26" customWidth="1"/>
    <col min="4017" max="4263" width="9.140625" style="26"/>
    <col min="4264" max="4264" width="5.5703125" style="26" customWidth="1"/>
    <col min="4265" max="4265" width="49.85546875" style="26" customWidth="1"/>
    <col min="4266" max="4266" width="10.85546875" style="26" customWidth="1"/>
    <col min="4267" max="4267" width="23.28515625" style="26" customWidth="1"/>
    <col min="4268" max="4268" width="9.85546875" style="26" customWidth="1"/>
    <col min="4269" max="4269" width="10.5703125" style="26" customWidth="1"/>
    <col min="4270" max="4271" width="11" style="26" customWidth="1"/>
    <col min="4272" max="4272" width="23.7109375" style="26" customWidth="1"/>
    <col min="4273" max="4519" width="9.140625" style="26"/>
    <col min="4520" max="4520" width="5.5703125" style="26" customWidth="1"/>
    <col min="4521" max="4521" width="49.85546875" style="26" customWidth="1"/>
    <col min="4522" max="4522" width="10.85546875" style="26" customWidth="1"/>
    <col min="4523" max="4523" width="23.28515625" style="26" customWidth="1"/>
    <col min="4524" max="4524" width="9.85546875" style="26" customWidth="1"/>
    <col min="4525" max="4525" width="10.5703125" style="26" customWidth="1"/>
    <col min="4526" max="4527" width="11" style="26" customWidth="1"/>
    <col min="4528" max="4528" width="23.7109375" style="26" customWidth="1"/>
    <col min="4529" max="4775" width="9.140625" style="26"/>
    <col min="4776" max="4776" width="5.5703125" style="26" customWidth="1"/>
    <col min="4777" max="4777" width="49.85546875" style="26" customWidth="1"/>
    <col min="4778" max="4778" width="10.85546875" style="26" customWidth="1"/>
    <col min="4779" max="4779" width="23.28515625" style="26" customWidth="1"/>
    <col min="4780" max="4780" width="9.85546875" style="26" customWidth="1"/>
    <col min="4781" max="4781" width="10.5703125" style="26" customWidth="1"/>
    <col min="4782" max="4783" width="11" style="26" customWidth="1"/>
    <col min="4784" max="4784" width="23.7109375" style="26" customWidth="1"/>
    <col min="4785" max="5031" width="9.140625" style="26"/>
    <col min="5032" max="5032" width="5.5703125" style="26" customWidth="1"/>
    <col min="5033" max="5033" width="49.85546875" style="26" customWidth="1"/>
    <col min="5034" max="5034" width="10.85546875" style="26" customWidth="1"/>
    <col min="5035" max="5035" width="23.28515625" style="26" customWidth="1"/>
    <col min="5036" max="5036" width="9.85546875" style="26" customWidth="1"/>
    <col min="5037" max="5037" width="10.5703125" style="26" customWidth="1"/>
    <col min="5038" max="5039" width="11" style="26" customWidth="1"/>
    <col min="5040" max="5040" width="23.7109375" style="26" customWidth="1"/>
    <col min="5041" max="5287" width="9.140625" style="26"/>
    <col min="5288" max="5288" width="5.5703125" style="26" customWidth="1"/>
    <col min="5289" max="5289" width="49.85546875" style="26" customWidth="1"/>
    <col min="5290" max="5290" width="10.85546875" style="26" customWidth="1"/>
    <col min="5291" max="5291" width="23.28515625" style="26" customWidth="1"/>
    <col min="5292" max="5292" width="9.85546875" style="26" customWidth="1"/>
    <col min="5293" max="5293" width="10.5703125" style="26" customWidth="1"/>
    <col min="5294" max="5295" width="11" style="26" customWidth="1"/>
    <col min="5296" max="5296" width="23.7109375" style="26" customWidth="1"/>
    <col min="5297" max="5543" width="9.140625" style="26"/>
    <col min="5544" max="5544" width="5.5703125" style="26" customWidth="1"/>
    <col min="5545" max="5545" width="49.85546875" style="26" customWidth="1"/>
    <col min="5546" max="5546" width="10.85546875" style="26" customWidth="1"/>
    <col min="5547" max="5547" width="23.28515625" style="26" customWidth="1"/>
    <col min="5548" max="5548" width="9.85546875" style="26" customWidth="1"/>
    <col min="5549" max="5549" width="10.5703125" style="26" customWidth="1"/>
    <col min="5550" max="5551" width="11" style="26" customWidth="1"/>
    <col min="5552" max="5552" width="23.7109375" style="26" customWidth="1"/>
    <col min="5553" max="5799" width="9.140625" style="26"/>
    <col min="5800" max="5800" width="5.5703125" style="26" customWidth="1"/>
    <col min="5801" max="5801" width="49.85546875" style="26" customWidth="1"/>
    <col min="5802" max="5802" width="10.85546875" style="26" customWidth="1"/>
    <col min="5803" max="5803" width="23.28515625" style="26" customWidth="1"/>
    <col min="5804" max="5804" width="9.85546875" style="26" customWidth="1"/>
    <col min="5805" max="5805" width="10.5703125" style="26" customWidth="1"/>
    <col min="5806" max="5807" width="11" style="26" customWidth="1"/>
    <col min="5808" max="5808" width="23.7109375" style="26" customWidth="1"/>
    <col min="5809" max="6055" width="9.140625" style="26"/>
    <col min="6056" max="6056" width="5.5703125" style="26" customWidth="1"/>
    <col min="6057" max="6057" width="49.85546875" style="26" customWidth="1"/>
    <col min="6058" max="6058" width="10.85546875" style="26" customWidth="1"/>
    <col min="6059" max="6059" width="23.28515625" style="26" customWidth="1"/>
    <col min="6060" max="6060" width="9.85546875" style="26" customWidth="1"/>
    <col min="6061" max="6061" width="10.5703125" style="26" customWidth="1"/>
    <col min="6062" max="6063" width="11" style="26" customWidth="1"/>
    <col min="6064" max="6064" width="23.7109375" style="26" customWidth="1"/>
    <col min="6065" max="6311" width="9.140625" style="26"/>
    <col min="6312" max="6312" width="5.5703125" style="26" customWidth="1"/>
    <col min="6313" max="6313" width="49.85546875" style="26" customWidth="1"/>
    <col min="6314" max="6314" width="10.85546875" style="26" customWidth="1"/>
    <col min="6315" max="6315" width="23.28515625" style="26" customWidth="1"/>
    <col min="6316" max="6316" width="9.85546875" style="26" customWidth="1"/>
    <col min="6317" max="6317" width="10.5703125" style="26" customWidth="1"/>
    <col min="6318" max="6319" width="11" style="26" customWidth="1"/>
    <col min="6320" max="6320" width="23.7109375" style="26" customWidth="1"/>
    <col min="6321" max="6567" width="9.140625" style="26"/>
    <col min="6568" max="6568" width="5.5703125" style="26" customWidth="1"/>
    <col min="6569" max="6569" width="49.85546875" style="26" customWidth="1"/>
    <col min="6570" max="6570" width="10.85546875" style="26" customWidth="1"/>
    <col min="6571" max="6571" width="23.28515625" style="26" customWidth="1"/>
    <col min="6572" max="6572" width="9.85546875" style="26" customWidth="1"/>
    <col min="6573" max="6573" width="10.5703125" style="26" customWidth="1"/>
    <col min="6574" max="6575" width="11" style="26" customWidth="1"/>
    <col min="6576" max="6576" width="23.7109375" style="26" customWidth="1"/>
    <col min="6577" max="6823" width="9.140625" style="26"/>
    <col min="6824" max="6824" width="5.5703125" style="26" customWidth="1"/>
    <col min="6825" max="6825" width="49.85546875" style="26" customWidth="1"/>
    <col min="6826" max="6826" width="10.85546875" style="26" customWidth="1"/>
    <col min="6827" max="6827" width="23.28515625" style="26" customWidth="1"/>
    <col min="6828" max="6828" width="9.85546875" style="26" customWidth="1"/>
    <col min="6829" max="6829" width="10.5703125" style="26" customWidth="1"/>
    <col min="6830" max="6831" width="11" style="26" customWidth="1"/>
    <col min="6832" max="6832" width="23.7109375" style="26" customWidth="1"/>
    <col min="6833" max="7079" width="9.140625" style="26"/>
    <col min="7080" max="7080" width="5.5703125" style="26" customWidth="1"/>
    <col min="7081" max="7081" width="49.85546875" style="26" customWidth="1"/>
    <col min="7082" max="7082" width="10.85546875" style="26" customWidth="1"/>
    <col min="7083" max="7083" width="23.28515625" style="26" customWidth="1"/>
    <col min="7084" max="7084" width="9.85546875" style="26" customWidth="1"/>
    <col min="7085" max="7085" width="10.5703125" style="26" customWidth="1"/>
    <col min="7086" max="7087" width="11" style="26" customWidth="1"/>
    <col min="7088" max="7088" width="23.7109375" style="26" customWidth="1"/>
    <col min="7089" max="7335" width="9.140625" style="26"/>
    <col min="7336" max="7336" width="5.5703125" style="26" customWidth="1"/>
    <col min="7337" max="7337" width="49.85546875" style="26" customWidth="1"/>
    <col min="7338" max="7338" width="10.85546875" style="26" customWidth="1"/>
    <col min="7339" max="7339" width="23.28515625" style="26" customWidth="1"/>
    <col min="7340" max="7340" width="9.85546875" style="26" customWidth="1"/>
    <col min="7341" max="7341" width="10.5703125" style="26" customWidth="1"/>
    <col min="7342" max="7343" width="11" style="26" customWidth="1"/>
    <col min="7344" max="7344" width="23.7109375" style="26" customWidth="1"/>
    <col min="7345" max="7591" width="9.140625" style="26"/>
    <col min="7592" max="7592" width="5.5703125" style="26" customWidth="1"/>
    <col min="7593" max="7593" width="49.85546875" style="26" customWidth="1"/>
    <col min="7594" max="7594" width="10.85546875" style="26" customWidth="1"/>
    <col min="7595" max="7595" width="23.28515625" style="26" customWidth="1"/>
    <col min="7596" max="7596" width="9.85546875" style="26" customWidth="1"/>
    <col min="7597" max="7597" width="10.5703125" style="26" customWidth="1"/>
    <col min="7598" max="7599" width="11" style="26" customWidth="1"/>
    <col min="7600" max="7600" width="23.7109375" style="26" customWidth="1"/>
    <col min="7601" max="7847" width="9.140625" style="26"/>
    <col min="7848" max="7848" width="5.5703125" style="26" customWidth="1"/>
    <col min="7849" max="7849" width="49.85546875" style="26" customWidth="1"/>
    <col min="7850" max="7850" width="10.85546875" style="26" customWidth="1"/>
    <col min="7851" max="7851" width="23.28515625" style="26" customWidth="1"/>
    <col min="7852" max="7852" width="9.85546875" style="26" customWidth="1"/>
    <col min="7853" max="7853" width="10.5703125" style="26" customWidth="1"/>
    <col min="7854" max="7855" width="11" style="26" customWidth="1"/>
    <col min="7856" max="7856" width="23.7109375" style="26" customWidth="1"/>
    <col min="7857" max="8103" width="9.140625" style="26"/>
    <col min="8104" max="8104" width="5.5703125" style="26" customWidth="1"/>
    <col min="8105" max="8105" width="49.85546875" style="26" customWidth="1"/>
    <col min="8106" max="8106" width="10.85546875" style="26" customWidth="1"/>
    <col min="8107" max="8107" width="23.28515625" style="26" customWidth="1"/>
    <col min="8108" max="8108" width="9.85546875" style="26" customWidth="1"/>
    <col min="8109" max="8109" width="10.5703125" style="26" customWidth="1"/>
    <col min="8110" max="8111" width="11" style="26" customWidth="1"/>
    <col min="8112" max="8112" width="23.7109375" style="26" customWidth="1"/>
    <col min="8113" max="8359" width="9.140625" style="26"/>
    <col min="8360" max="8360" width="5.5703125" style="26" customWidth="1"/>
    <col min="8361" max="8361" width="49.85546875" style="26" customWidth="1"/>
    <col min="8362" max="8362" width="10.85546875" style="26" customWidth="1"/>
    <col min="8363" max="8363" width="23.28515625" style="26" customWidth="1"/>
    <col min="8364" max="8364" width="9.85546875" style="26" customWidth="1"/>
    <col min="8365" max="8365" width="10.5703125" style="26" customWidth="1"/>
    <col min="8366" max="8367" width="11" style="26" customWidth="1"/>
    <col min="8368" max="8368" width="23.7109375" style="26" customWidth="1"/>
    <col min="8369" max="8615" width="9.140625" style="26"/>
    <col min="8616" max="8616" width="5.5703125" style="26" customWidth="1"/>
    <col min="8617" max="8617" width="49.85546875" style="26" customWidth="1"/>
    <col min="8618" max="8618" width="10.85546875" style="26" customWidth="1"/>
    <col min="8619" max="8619" width="23.28515625" style="26" customWidth="1"/>
    <col min="8620" max="8620" width="9.85546875" style="26" customWidth="1"/>
    <col min="8621" max="8621" width="10.5703125" style="26" customWidth="1"/>
    <col min="8622" max="8623" width="11" style="26" customWidth="1"/>
    <col min="8624" max="8624" width="23.7109375" style="26" customWidth="1"/>
    <col min="8625" max="8871" width="9.140625" style="26"/>
    <col min="8872" max="8872" width="5.5703125" style="26" customWidth="1"/>
    <col min="8873" max="8873" width="49.85546875" style="26" customWidth="1"/>
    <col min="8874" max="8874" width="10.85546875" style="26" customWidth="1"/>
    <col min="8875" max="8875" width="23.28515625" style="26" customWidth="1"/>
    <col min="8876" max="8876" width="9.85546875" style="26" customWidth="1"/>
    <col min="8877" max="8877" width="10.5703125" style="26" customWidth="1"/>
    <col min="8878" max="8879" width="11" style="26" customWidth="1"/>
    <col min="8880" max="8880" width="23.7109375" style="26" customWidth="1"/>
    <col min="8881" max="9127" width="9.140625" style="26"/>
    <col min="9128" max="9128" width="5.5703125" style="26" customWidth="1"/>
    <col min="9129" max="9129" width="49.85546875" style="26" customWidth="1"/>
    <col min="9130" max="9130" width="10.85546875" style="26" customWidth="1"/>
    <col min="9131" max="9131" width="23.28515625" style="26" customWidth="1"/>
    <col min="9132" max="9132" width="9.85546875" style="26" customWidth="1"/>
    <col min="9133" max="9133" width="10.5703125" style="26" customWidth="1"/>
    <col min="9134" max="9135" width="11" style="26" customWidth="1"/>
    <col min="9136" max="9136" width="23.7109375" style="26" customWidth="1"/>
    <col min="9137" max="9383" width="9.140625" style="26"/>
    <col min="9384" max="9384" width="5.5703125" style="26" customWidth="1"/>
    <col min="9385" max="9385" width="49.85546875" style="26" customWidth="1"/>
    <col min="9386" max="9386" width="10.85546875" style="26" customWidth="1"/>
    <col min="9387" max="9387" width="23.28515625" style="26" customWidth="1"/>
    <col min="9388" max="9388" width="9.85546875" style="26" customWidth="1"/>
    <col min="9389" max="9389" width="10.5703125" style="26" customWidth="1"/>
    <col min="9390" max="9391" width="11" style="26" customWidth="1"/>
    <col min="9392" max="9392" width="23.7109375" style="26" customWidth="1"/>
    <col min="9393" max="9639" width="9.140625" style="26"/>
    <col min="9640" max="9640" width="5.5703125" style="26" customWidth="1"/>
    <col min="9641" max="9641" width="49.85546875" style="26" customWidth="1"/>
    <col min="9642" max="9642" width="10.85546875" style="26" customWidth="1"/>
    <col min="9643" max="9643" width="23.28515625" style="26" customWidth="1"/>
    <col min="9644" max="9644" width="9.85546875" style="26" customWidth="1"/>
    <col min="9645" max="9645" width="10.5703125" style="26" customWidth="1"/>
    <col min="9646" max="9647" width="11" style="26" customWidth="1"/>
    <col min="9648" max="9648" width="23.7109375" style="26" customWidth="1"/>
    <col min="9649" max="9895" width="9.140625" style="26"/>
    <col min="9896" max="9896" width="5.5703125" style="26" customWidth="1"/>
    <col min="9897" max="9897" width="49.85546875" style="26" customWidth="1"/>
    <col min="9898" max="9898" width="10.85546875" style="26" customWidth="1"/>
    <col min="9899" max="9899" width="23.28515625" style="26" customWidth="1"/>
    <col min="9900" max="9900" width="9.85546875" style="26" customWidth="1"/>
    <col min="9901" max="9901" width="10.5703125" style="26" customWidth="1"/>
    <col min="9902" max="9903" width="11" style="26" customWidth="1"/>
    <col min="9904" max="9904" width="23.7109375" style="26" customWidth="1"/>
    <col min="9905" max="10151" width="9.140625" style="26"/>
    <col min="10152" max="10152" width="5.5703125" style="26" customWidth="1"/>
    <col min="10153" max="10153" width="49.85546875" style="26" customWidth="1"/>
    <col min="10154" max="10154" width="10.85546875" style="26" customWidth="1"/>
    <col min="10155" max="10155" width="23.28515625" style="26" customWidth="1"/>
    <col min="10156" max="10156" width="9.85546875" style="26" customWidth="1"/>
    <col min="10157" max="10157" width="10.5703125" style="26" customWidth="1"/>
    <col min="10158" max="10159" width="11" style="26" customWidth="1"/>
    <col min="10160" max="10160" width="23.7109375" style="26" customWidth="1"/>
    <col min="10161" max="10407" width="9.140625" style="26"/>
    <col min="10408" max="10408" width="5.5703125" style="26" customWidth="1"/>
    <col min="10409" max="10409" width="49.85546875" style="26" customWidth="1"/>
    <col min="10410" max="10410" width="10.85546875" style="26" customWidth="1"/>
    <col min="10411" max="10411" width="23.28515625" style="26" customWidth="1"/>
    <col min="10412" max="10412" width="9.85546875" style="26" customWidth="1"/>
    <col min="10413" max="10413" width="10.5703125" style="26" customWidth="1"/>
    <col min="10414" max="10415" width="11" style="26" customWidth="1"/>
    <col min="10416" max="10416" width="23.7109375" style="26" customWidth="1"/>
    <col min="10417" max="10663" width="9.140625" style="26"/>
    <col min="10664" max="10664" width="5.5703125" style="26" customWidth="1"/>
    <col min="10665" max="10665" width="49.85546875" style="26" customWidth="1"/>
    <col min="10666" max="10666" width="10.85546875" style="26" customWidth="1"/>
    <col min="10667" max="10667" width="23.28515625" style="26" customWidth="1"/>
    <col min="10668" max="10668" width="9.85546875" style="26" customWidth="1"/>
    <col min="10669" max="10669" width="10.5703125" style="26" customWidth="1"/>
    <col min="10670" max="10671" width="11" style="26" customWidth="1"/>
    <col min="10672" max="10672" width="23.7109375" style="26" customWidth="1"/>
    <col min="10673" max="10919" width="9.140625" style="26"/>
    <col min="10920" max="10920" width="5.5703125" style="26" customWidth="1"/>
    <col min="10921" max="10921" width="49.85546875" style="26" customWidth="1"/>
    <col min="10922" max="10922" width="10.85546875" style="26" customWidth="1"/>
    <col min="10923" max="10923" width="23.28515625" style="26" customWidth="1"/>
    <col min="10924" max="10924" width="9.85546875" style="26" customWidth="1"/>
    <col min="10925" max="10925" width="10.5703125" style="26" customWidth="1"/>
    <col min="10926" max="10927" width="11" style="26" customWidth="1"/>
    <col min="10928" max="10928" width="23.7109375" style="26" customWidth="1"/>
    <col min="10929" max="11175" width="9.140625" style="26"/>
    <col min="11176" max="11176" width="5.5703125" style="26" customWidth="1"/>
    <col min="11177" max="11177" width="49.85546875" style="26" customWidth="1"/>
    <col min="11178" max="11178" width="10.85546875" style="26" customWidth="1"/>
    <col min="11179" max="11179" width="23.28515625" style="26" customWidth="1"/>
    <col min="11180" max="11180" width="9.85546875" style="26" customWidth="1"/>
    <col min="11181" max="11181" width="10.5703125" style="26" customWidth="1"/>
    <col min="11182" max="11183" width="11" style="26" customWidth="1"/>
    <col min="11184" max="11184" width="23.7109375" style="26" customWidth="1"/>
    <col min="11185" max="11431" width="9.140625" style="26"/>
    <col min="11432" max="11432" width="5.5703125" style="26" customWidth="1"/>
    <col min="11433" max="11433" width="49.85546875" style="26" customWidth="1"/>
    <col min="11434" max="11434" width="10.85546875" style="26" customWidth="1"/>
    <col min="11435" max="11435" width="23.28515625" style="26" customWidth="1"/>
    <col min="11436" max="11436" width="9.85546875" style="26" customWidth="1"/>
    <col min="11437" max="11437" width="10.5703125" style="26" customWidth="1"/>
    <col min="11438" max="11439" width="11" style="26" customWidth="1"/>
    <col min="11440" max="11440" width="23.7109375" style="26" customWidth="1"/>
    <col min="11441" max="11687" width="9.140625" style="26"/>
    <col min="11688" max="11688" width="5.5703125" style="26" customWidth="1"/>
    <col min="11689" max="11689" width="49.85546875" style="26" customWidth="1"/>
    <col min="11690" max="11690" width="10.85546875" style="26" customWidth="1"/>
    <col min="11691" max="11691" width="23.28515625" style="26" customWidth="1"/>
    <col min="11692" max="11692" width="9.85546875" style="26" customWidth="1"/>
    <col min="11693" max="11693" width="10.5703125" style="26" customWidth="1"/>
    <col min="11694" max="11695" width="11" style="26" customWidth="1"/>
    <col min="11696" max="11696" width="23.7109375" style="26" customWidth="1"/>
    <col min="11697" max="11943" width="9.140625" style="26"/>
    <col min="11944" max="11944" width="5.5703125" style="26" customWidth="1"/>
    <col min="11945" max="11945" width="49.85546875" style="26" customWidth="1"/>
    <col min="11946" max="11946" width="10.85546875" style="26" customWidth="1"/>
    <col min="11947" max="11947" width="23.28515625" style="26" customWidth="1"/>
    <col min="11948" max="11948" width="9.85546875" style="26" customWidth="1"/>
    <col min="11949" max="11949" width="10.5703125" style="26" customWidth="1"/>
    <col min="11950" max="11951" width="11" style="26" customWidth="1"/>
    <col min="11952" max="11952" width="23.7109375" style="26" customWidth="1"/>
    <col min="11953" max="12199" width="9.140625" style="26"/>
    <col min="12200" max="12200" width="5.5703125" style="26" customWidth="1"/>
    <col min="12201" max="12201" width="49.85546875" style="26" customWidth="1"/>
    <col min="12202" max="12202" width="10.85546875" style="26" customWidth="1"/>
    <col min="12203" max="12203" width="23.28515625" style="26" customWidth="1"/>
    <col min="12204" max="12204" width="9.85546875" style="26" customWidth="1"/>
    <col min="12205" max="12205" width="10.5703125" style="26" customWidth="1"/>
    <col min="12206" max="12207" width="11" style="26" customWidth="1"/>
    <col min="12208" max="12208" width="23.7109375" style="26" customWidth="1"/>
    <col min="12209" max="12455" width="9.140625" style="26"/>
    <col min="12456" max="12456" width="5.5703125" style="26" customWidth="1"/>
    <col min="12457" max="12457" width="49.85546875" style="26" customWidth="1"/>
    <col min="12458" max="12458" width="10.85546875" style="26" customWidth="1"/>
    <col min="12459" max="12459" width="23.28515625" style="26" customWidth="1"/>
    <col min="12460" max="12460" width="9.85546875" style="26" customWidth="1"/>
    <col min="12461" max="12461" width="10.5703125" style="26" customWidth="1"/>
    <col min="12462" max="12463" width="11" style="26" customWidth="1"/>
    <col min="12464" max="12464" width="23.7109375" style="26" customWidth="1"/>
    <col min="12465" max="12711" width="9.140625" style="26"/>
    <col min="12712" max="12712" width="5.5703125" style="26" customWidth="1"/>
    <col min="12713" max="12713" width="49.85546875" style="26" customWidth="1"/>
    <col min="12714" max="12714" width="10.85546875" style="26" customWidth="1"/>
    <col min="12715" max="12715" width="23.28515625" style="26" customWidth="1"/>
    <col min="12716" max="12716" width="9.85546875" style="26" customWidth="1"/>
    <col min="12717" max="12717" width="10.5703125" style="26" customWidth="1"/>
    <col min="12718" max="12719" width="11" style="26" customWidth="1"/>
    <col min="12720" max="12720" width="23.7109375" style="26" customWidth="1"/>
    <col min="12721" max="12967" width="9.140625" style="26"/>
    <col min="12968" max="12968" width="5.5703125" style="26" customWidth="1"/>
    <col min="12969" max="12969" width="49.85546875" style="26" customWidth="1"/>
    <col min="12970" max="12970" width="10.85546875" style="26" customWidth="1"/>
    <col min="12971" max="12971" width="23.28515625" style="26" customWidth="1"/>
    <col min="12972" max="12972" width="9.85546875" style="26" customWidth="1"/>
    <col min="12973" max="12973" width="10.5703125" style="26" customWidth="1"/>
    <col min="12974" max="12975" width="11" style="26" customWidth="1"/>
    <col min="12976" max="12976" width="23.7109375" style="26" customWidth="1"/>
    <col min="12977" max="13223" width="9.140625" style="26"/>
    <col min="13224" max="13224" width="5.5703125" style="26" customWidth="1"/>
    <col min="13225" max="13225" width="49.85546875" style="26" customWidth="1"/>
    <col min="13226" max="13226" width="10.85546875" style="26" customWidth="1"/>
    <col min="13227" max="13227" width="23.28515625" style="26" customWidth="1"/>
    <col min="13228" max="13228" width="9.85546875" style="26" customWidth="1"/>
    <col min="13229" max="13229" width="10.5703125" style="26" customWidth="1"/>
    <col min="13230" max="13231" width="11" style="26" customWidth="1"/>
    <col min="13232" max="13232" width="23.7109375" style="26" customWidth="1"/>
    <col min="13233" max="13479" width="9.140625" style="26"/>
    <col min="13480" max="13480" width="5.5703125" style="26" customWidth="1"/>
    <col min="13481" max="13481" width="49.85546875" style="26" customWidth="1"/>
    <col min="13482" max="13482" width="10.85546875" style="26" customWidth="1"/>
    <col min="13483" max="13483" width="23.28515625" style="26" customWidth="1"/>
    <col min="13484" max="13484" width="9.85546875" style="26" customWidth="1"/>
    <col min="13485" max="13485" width="10.5703125" style="26" customWidth="1"/>
    <col min="13486" max="13487" width="11" style="26" customWidth="1"/>
    <col min="13488" max="13488" width="23.7109375" style="26" customWidth="1"/>
    <col min="13489" max="13735" width="9.140625" style="26"/>
    <col min="13736" max="13736" width="5.5703125" style="26" customWidth="1"/>
    <col min="13737" max="13737" width="49.85546875" style="26" customWidth="1"/>
    <col min="13738" max="13738" width="10.85546875" style="26" customWidth="1"/>
    <col min="13739" max="13739" width="23.28515625" style="26" customWidth="1"/>
    <col min="13740" max="13740" width="9.85546875" style="26" customWidth="1"/>
    <col min="13741" max="13741" width="10.5703125" style="26" customWidth="1"/>
    <col min="13742" max="13743" width="11" style="26" customWidth="1"/>
    <col min="13744" max="13744" width="23.7109375" style="26" customWidth="1"/>
    <col min="13745" max="13991" width="9.140625" style="26"/>
    <col min="13992" max="13992" width="5.5703125" style="26" customWidth="1"/>
    <col min="13993" max="13993" width="49.85546875" style="26" customWidth="1"/>
    <col min="13994" max="13994" width="10.85546875" style="26" customWidth="1"/>
    <col min="13995" max="13995" width="23.28515625" style="26" customWidth="1"/>
    <col min="13996" max="13996" width="9.85546875" style="26" customWidth="1"/>
    <col min="13997" max="13997" width="10.5703125" style="26" customWidth="1"/>
    <col min="13998" max="13999" width="11" style="26" customWidth="1"/>
    <col min="14000" max="14000" width="23.7109375" style="26" customWidth="1"/>
    <col min="14001" max="14247" width="9.140625" style="26"/>
    <col min="14248" max="14248" width="5.5703125" style="26" customWidth="1"/>
    <col min="14249" max="14249" width="49.85546875" style="26" customWidth="1"/>
    <col min="14250" max="14250" width="10.85546875" style="26" customWidth="1"/>
    <col min="14251" max="14251" width="23.28515625" style="26" customWidth="1"/>
    <col min="14252" max="14252" width="9.85546875" style="26" customWidth="1"/>
    <col min="14253" max="14253" width="10.5703125" style="26" customWidth="1"/>
    <col min="14254" max="14255" width="11" style="26" customWidth="1"/>
    <col min="14256" max="14256" width="23.7109375" style="26" customWidth="1"/>
    <col min="14257" max="14503" width="9.140625" style="26"/>
    <col min="14504" max="14504" width="5.5703125" style="26" customWidth="1"/>
    <col min="14505" max="14505" width="49.85546875" style="26" customWidth="1"/>
    <col min="14506" max="14506" width="10.85546875" style="26" customWidth="1"/>
    <col min="14507" max="14507" width="23.28515625" style="26" customWidth="1"/>
    <col min="14508" max="14508" width="9.85546875" style="26" customWidth="1"/>
    <col min="14509" max="14509" width="10.5703125" style="26" customWidth="1"/>
    <col min="14510" max="14511" width="11" style="26" customWidth="1"/>
    <col min="14512" max="14512" width="23.7109375" style="26" customWidth="1"/>
    <col min="14513" max="14759" width="9.140625" style="26"/>
    <col min="14760" max="14760" width="5.5703125" style="26" customWidth="1"/>
    <col min="14761" max="14761" width="49.85546875" style="26" customWidth="1"/>
    <col min="14762" max="14762" width="10.85546875" style="26" customWidth="1"/>
    <col min="14763" max="14763" width="23.28515625" style="26" customWidth="1"/>
    <col min="14764" max="14764" width="9.85546875" style="26" customWidth="1"/>
    <col min="14765" max="14765" width="10.5703125" style="26" customWidth="1"/>
    <col min="14766" max="14767" width="11" style="26" customWidth="1"/>
    <col min="14768" max="14768" width="23.7109375" style="26" customWidth="1"/>
    <col min="14769" max="15015" width="9.140625" style="26"/>
    <col min="15016" max="15016" width="5.5703125" style="26" customWidth="1"/>
    <col min="15017" max="15017" width="49.85546875" style="26" customWidth="1"/>
    <col min="15018" max="15018" width="10.85546875" style="26" customWidth="1"/>
    <col min="15019" max="15019" width="23.28515625" style="26" customWidth="1"/>
    <col min="15020" max="15020" width="9.85546875" style="26" customWidth="1"/>
    <col min="15021" max="15021" width="10.5703125" style="26" customWidth="1"/>
    <col min="15022" max="15023" width="11" style="26" customWidth="1"/>
    <col min="15024" max="15024" width="23.7109375" style="26" customWidth="1"/>
    <col min="15025" max="15271" width="9.140625" style="26"/>
    <col min="15272" max="15272" width="5.5703125" style="26" customWidth="1"/>
    <col min="15273" max="15273" width="49.85546875" style="26" customWidth="1"/>
    <col min="15274" max="15274" width="10.85546875" style="26" customWidth="1"/>
    <col min="15275" max="15275" width="23.28515625" style="26" customWidth="1"/>
    <col min="15276" max="15276" width="9.85546875" style="26" customWidth="1"/>
    <col min="15277" max="15277" width="10.5703125" style="26" customWidth="1"/>
    <col min="15278" max="15279" width="11" style="26" customWidth="1"/>
    <col min="15280" max="15280" width="23.7109375" style="26" customWidth="1"/>
    <col min="15281" max="15527" width="9.140625" style="26"/>
    <col min="15528" max="15528" width="5.5703125" style="26" customWidth="1"/>
    <col min="15529" max="15529" width="49.85546875" style="26" customWidth="1"/>
    <col min="15530" max="15530" width="10.85546875" style="26" customWidth="1"/>
    <col min="15531" max="15531" width="23.28515625" style="26" customWidth="1"/>
    <col min="15532" max="15532" width="9.85546875" style="26" customWidth="1"/>
    <col min="15533" max="15533" width="10.5703125" style="26" customWidth="1"/>
    <col min="15534" max="15535" width="11" style="26" customWidth="1"/>
    <col min="15536" max="15536" width="23.7109375" style="26" customWidth="1"/>
    <col min="15537" max="15783" width="9.140625" style="26"/>
    <col min="15784" max="15784" width="5.5703125" style="26" customWidth="1"/>
    <col min="15785" max="15785" width="49.85546875" style="26" customWidth="1"/>
    <col min="15786" max="15786" width="10.85546875" style="26" customWidth="1"/>
    <col min="15787" max="15787" width="23.28515625" style="26" customWidth="1"/>
    <col min="15788" max="15788" width="9.85546875" style="26" customWidth="1"/>
    <col min="15789" max="15789" width="10.5703125" style="26" customWidth="1"/>
    <col min="15790" max="15791" width="11" style="26" customWidth="1"/>
    <col min="15792" max="15792" width="23.7109375" style="26" customWidth="1"/>
    <col min="15793" max="16039" width="9.140625" style="26"/>
    <col min="16040" max="16040" width="5.5703125" style="26" customWidth="1"/>
    <col min="16041" max="16041" width="49.85546875" style="26" customWidth="1"/>
    <col min="16042" max="16042" width="10.85546875" style="26" customWidth="1"/>
    <col min="16043" max="16043" width="23.28515625" style="26" customWidth="1"/>
    <col min="16044" max="16044" width="9.85546875" style="26" customWidth="1"/>
    <col min="16045" max="16045" width="10.5703125" style="26" customWidth="1"/>
    <col min="16046" max="16047" width="11" style="26" customWidth="1"/>
    <col min="16048" max="16048" width="23.7109375" style="26" customWidth="1"/>
    <col min="16049" max="16384" width="9.140625" style="26"/>
  </cols>
  <sheetData>
    <row r="1" spans="1:35" s="1" customFormat="1" ht="36" customHeight="1" x14ac:dyDescent="0.25">
      <c r="A1" s="111"/>
      <c r="B1" s="112"/>
      <c r="C1" s="122" t="s">
        <v>97</v>
      </c>
      <c r="D1" s="122"/>
      <c r="E1" s="122"/>
      <c r="F1" s="122"/>
      <c r="G1" s="122"/>
      <c r="H1" s="122"/>
      <c r="I1" s="122"/>
      <c r="J1" s="2"/>
      <c r="K1" s="3" t="s">
        <v>0</v>
      </c>
      <c r="L1" s="3"/>
      <c r="M1" s="111"/>
      <c r="N1" s="112"/>
      <c r="O1" s="122" t="s">
        <v>97</v>
      </c>
      <c r="P1" s="122"/>
      <c r="Q1" s="122"/>
      <c r="R1" s="122"/>
      <c r="S1" s="122"/>
      <c r="T1" s="122"/>
      <c r="U1" s="122"/>
      <c r="V1" s="2"/>
      <c r="W1" s="3" t="s">
        <v>103</v>
      </c>
      <c r="Y1" s="111"/>
      <c r="Z1" s="112"/>
      <c r="AA1" s="122" t="s">
        <v>97</v>
      </c>
      <c r="AB1" s="122"/>
      <c r="AC1" s="122"/>
      <c r="AD1" s="122"/>
      <c r="AE1" s="122"/>
      <c r="AF1" s="122"/>
      <c r="AG1" s="122"/>
      <c r="AH1" s="2"/>
      <c r="AI1" s="3" t="s">
        <v>105</v>
      </c>
    </row>
    <row r="2" spans="1:35" s="1" customFormat="1" ht="15.75" x14ac:dyDescent="0.25">
      <c r="A2" s="116"/>
      <c r="B2" s="116"/>
      <c r="C2" s="127"/>
      <c r="D2" s="114"/>
      <c r="E2" s="115"/>
      <c r="F2" s="115"/>
      <c r="G2" s="115"/>
      <c r="H2" s="116"/>
      <c r="I2" s="115"/>
      <c r="J2" s="5"/>
      <c r="M2" s="116"/>
      <c r="N2" s="116"/>
      <c r="O2" s="127"/>
      <c r="P2" s="114"/>
      <c r="Q2" s="115"/>
      <c r="R2" s="115"/>
      <c r="S2" s="115"/>
      <c r="T2" s="116"/>
      <c r="U2" s="115"/>
      <c r="V2" s="5"/>
      <c r="Y2" s="116"/>
      <c r="Z2" s="116"/>
      <c r="AA2" s="127"/>
      <c r="AB2" s="114"/>
      <c r="AC2" s="115"/>
      <c r="AD2" s="115"/>
      <c r="AE2" s="115"/>
      <c r="AF2" s="116"/>
      <c r="AG2" s="115"/>
      <c r="AH2" s="5"/>
    </row>
    <row r="3" spans="1:35" s="4" customFormat="1" ht="15.75" x14ac:dyDescent="0.25">
      <c r="A3" s="121"/>
      <c r="B3" s="121"/>
      <c r="C3" s="126"/>
      <c r="D3" s="126"/>
      <c r="E3" s="126"/>
      <c r="F3" s="126"/>
      <c r="G3" s="126"/>
      <c r="H3" s="126"/>
      <c r="I3" s="126"/>
      <c r="J3" s="6"/>
      <c r="K3" s="7" t="s">
        <v>1</v>
      </c>
      <c r="L3" s="8"/>
      <c r="M3" s="121"/>
      <c r="N3" s="121"/>
      <c r="O3" s="126"/>
      <c r="P3" s="126"/>
      <c r="Q3" s="126"/>
      <c r="R3" s="126"/>
      <c r="S3" s="126"/>
      <c r="T3" s="126"/>
      <c r="U3" s="126"/>
      <c r="V3" s="6"/>
      <c r="W3" s="7" t="s">
        <v>1</v>
      </c>
      <c r="Y3" s="121"/>
      <c r="Z3" s="121"/>
      <c r="AA3" s="126"/>
      <c r="AB3" s="126"/>
      <c r="AC3" s="126"/>
      <c r="AD3" s="126"/>
      <c r="AE3" s="126"/>
      <c r="AF3" s="126"/>
      <c r="AG3" s="126"/>
      <c r="AH3" s="6"/>
      <c r="AI3" s="7" t="s">
        <v>1</v>
      </c>
    </row>
    <row r="4" spans="1:35" s="4" customFormat="1" ht="15.75" x14ac:dyDescent="0.25">
      <c r="A4" s="117"/>
      <c r="B4" s="118"/>
      <c r="C4" s="111"/>
      <c r="D4" s="117"/>
      <c r="E4" s="119" t="s">
        <v>98</v>
      </c>
      <c r="F4" s="117"/>
      <c r="G4" s="117"/>
      <c r="H4" s="117"/>
      <c r="I4" s="117"/>
      <c r="J4" s="2" t="s">
        <v>2</v>
      </c>
      <c r="K4" s="7" t="s">
        <v>3</v>
      </c>
      <c r="L4" s="8"/>
      <c r="M4" s="117"/>
      <c r="N4" s="118"/>
      <c r="O4" s="111"/>
      <c r="P4" s="117"/>
      <c r="Q4" s="119" t="s">
        <v>98</v>
      </c>
      <c r="R4" s="117"/>
      <c r="S4" s="117"/>
      <c r="T4" s="117"/>
      <c r="U4" s="117"/>
      <c r="V4" s="2" t="s">
        <v>2</v>
      </c>
      <c r="W4" s="7" t="s">
        <v>3</v>
      </c>
      <c r="Y4" s="117"/>
      <c r="Z4" s="118"/>
      <c r="AA4" s="111"/>
      <c r="AB4" s="117"/>
      <c r="AC4" s="119" t="s">
        <v>98</v>
      </c>
      <c r="AD4" s="117"/>
      <c r="AE4" s="117"/>
      <c r="AF4" s="117"/>
      <c r="AG4" s="117"/>
      <c r="AH4" s="2" t="s">
        <v>2</v>
      </c>
      <c r="AI4" s="7" t="s">
        <v>3</v>
      </c>
    </row>
    <row r="5" spans="1:35" s="4" customFormat="1" ht="15.75" x14ac:dyDescent="0.25">
      <c r="A5" s="123" t="s">
        <v>100</v>
      </c>
      <c r="B5" s="123"/>
      <c r="C5" s="124"/>
      <c r="D5" s="113"/>
      <c r="E5" s="113"/>
      <c r="F5" s="113"/>
      <c r="G5" s="113"/>
      <c r="H5" s="113"/>
      <c r="I5" s="113"/>
      <c r="J5" s="2" t="s">
        <v>4</v>
      </c>
      <c r="K5" s="9"/>
      <c r="L5" s="10"/>
      <c r="M5" s="123" t="s">
        <v>102</v>
      </c>
      <c r="N5" s="123"/>
      <c r="O5" s="124"/>
      <c r="P5" s="113"/>
      <c r="Q5" s="113"/>
      <c r="R5" s="113"/>
      <c r="S5" s="113"/>
      <c r="T5" s="113"/>
      <c r="U5" s="113"/>
      <c r="V5" s="2" t="s">
        <v>4</v>
      </c>
      <c r="W5" s="9"/>
      <c r="Y5" s="123" t="s">
        <v>104</v>
      </c>
      <c r="Z5" s="123"/>
      <c r="AA5" s="124"/>
      <c r="AB5" s="113"/>
      <c r="AC5" s="113"/>
      <c r="AD5" s="113"/>
      <c r="AE5" s="113"/>
      <c r="AF5" s="113"/>
      <c r="AG5" s="113"/>
      <c r="AH5" s="2" t="s">
        <v>4</v>
      </c>
      <c r="AI5" s="9"/>
    </row>
    <row r="6" spans="1:35" s="1" customFormat="1" ht="15.75" x14ac:dyDescent="0.25">
      <c r="A6" s="125"/>
      <c r="B6" s="125"/>
      <c r="C6" s="125"/>
      <c r="D6" s="111"/>
      <c r="E6" s="117" t="s">
        <v>101</v>
      </c>
      <c r="F6" s="111"/>
      <c r="G6" s="111"/>
      <c r="H6" s="111"/>
      <c r="I6" s="120" t="s">
        <v>99</v>
      </c>
      <c r="J6" s="2"/>
      <c r="M6" s="125"/>
      <c r="N6" s="125"/>
      <c r="O6" s="125"/>
      <c r="P6" s="111"/>
      <c r="Q6" s="117" t="s">
        <v>101</v>
      </c>
      <c r="R6" s="111"/>
      <c r="S6" s="111"/>
      <c r="T6" s="111"/>
      <c r="U6" s="120" t="s">
        <v>99</v>
      </c>
      <c r="V6" s="2"/>
      <c r="Y6" s="125"/>
      <c r="Z6" s="125"/>
      <c r="AA6" s="125"/>
      <c r="AB6" s="111"/>
      <c r="AC6" s="117" t="s">
        <v>101</v>
      </c>
      <c r="AD6" s="111"/>
      <c r="AE6" s="111"/>
      <c r="AF6" s="111"/>
      <c r="AG6" s="120" t="s">
        <v>99</v>
      </c>
      <c r="AH6" s="2"/>
    </row>
    <row r="7" spans="1:35" s="4" customFormat="1" ht="15.75" x14ac:dyDescent="0.25">
      <c r="B7" s="12"/>
      <c r="C7" s="12"/>
      <c r="D7" s="12"/>
      <c r="E7" s="13"/>
      <c r="F7" s="14"/>
      <c r="G7" s="12"/>
      <c r="H7" s="12"/>
      <c r="I7" s="12"/>
      <c r="J7" s="12"/>
      <c r="N7" s="12"/>
      <c r="O7" s="12"/>
      <c r="P7" s="12"/>
      <c r="Q7" s="13"/>
      <c r="R7" s="14"/>
      <c r="S7" s="12"/>
      <c r="T7" s="12"/>
      <c r="U7" s="12"/>
      <c r="V7" s="12"/>
      <c r="Z7" s="12"/>
      <c r="AA7" s="12"/>
      <c r="AB7" s="12"/>
      <c r="AC7" s="13"/>
      <c r="AD7" s="14"/>
      <c r="AE7" s="12"/>
      <c r="AF7" s="12"/>
      <c r="AG7" s="12"/>
      <c r="AH7" s="12"/>
    </row>
    <row r="8" spans="1:35" s="4" customFormat="1" ht="15.75" x14ac:dyDescent="0.25">
      <c r="B8" s="15"/>
      <c r="C8" s="11"/>
      <c r="D8" s="11"/>
      <c r="E8" s="16" t="s">
        <v>5</v>
      </c>
      <c r="F8" s="106" t="s">
        <v>6</v>
      </c>
      <c r="G8" s="106"/>
      <c r="H8" s="17"/>
      <c r="I8" s="17"/>
      <c r="J8" s="2"/>
      <c r="N8" s="15"/>
      <c r="O8" s="11"/>
      <c r="P8" s="11"/>
      <c r="Q8" s="16" t="s">
        <v>5</v>
      </c>
      <c r="R8" s="106" t="s">
        <v>6</v>
      </c>
      <c r="S8" s="106"/>
      <c r="T8" s="17"/>
      <c r="U8" s="17"/>
      <c r="V8" s="2"/>
      <c r="Z8" s="15"/>
      <c r="AA8" s="11"/>
      <c r="AB8" s="11"/>
      <c r="AC8" s="16" t="s">
        <v>5</v>
      </c>
      <c r="AD8" s="106" t="s">
        <v>6</v>
      </c>
      <c r="AE8" s="106"/>
      <c r="AF8" s="17"/>
      <c r="AG8" s="17"/>
      <c r="AH8" s="2"/>
    </row>
    <row r="9" spans="1:35" s="4" customFormat="1" ht="15.75" x14ac:dyDescent="0.25">
      <c r="B9" s="14"/>
      <c r="C9" s="3"/>
      <c r="D9" s="18" t="s">
        <v>7</v>
      </c>
      <c r="E9" s="19"/>
      <c r="F9" s="107" t="s">
        <v>89</v>
      </c>
      <c r="G9" s="107"/>
      <c r="H9" s="11" t="s">
        <v>8</v>
      </c>
      <c r="I9" s="11"/>
      <c r="J9" s="2"/>
      <c r="K9" s="11"/>
      <c r="L9" s="11"/>
      <c r="N9" s="14"/>
      <c r="O9" s="3"/>
      <c r="P9" s="18" t="s">
        <v>7</v>
      </c>
      <c r="Q9" s="19"/>
      <c r="R9" s="107" t="s">
        <v>89</v>
      </c>
      <c r="S9" s="107"/>
      <c r="T9" s="11" t="s">
        <v>8</v>
      </c>
      <c r="U9" s="11"/>
      <c r="V9" s="2"/>
      <c r="W9" s="11"/>
      <c r="Z9" s="14"/>
      <c r="AA9" s="3"/>
      <c r="AB9" s="18" t="s">
        <v>7</v>
      </c>
      <c r="AC9" s="19"/>
      <c r="AD9" s="107" t="s">
        <v>89</v>
      </c>
      <c r="AE9" s="107"/>
      <c r="AF9" s="11" t="s">
        <v>8</v>
      </c>
      <c r="AG9" s="11"/>
      <c r="AH9" s="2"/>
      <c r="AI9" s="11"/>
    </row>
    <row r="10" spans="1:35" s="4" customFormat="1" ht="34.5" customHeight="1" x14ac:dyDescent="0.25">
      <c r="B10" s="14"/>
      <c r="C10" s="3"/>
      <c r="D10" s="18"/>
      <c r="E10" s="20"/>
      <c r="F10" s="21"/>
      <c r="G10" s="21"/>
      <c r="H10" s="108" t="s">
        <v>91</v>
      </c>
      <c r="I10" s="108"/>
      <c r="J10" s="108"/>
      <c r="K10" s="108"/>
      <c r="L10" s="22"/>
      <c r="N10" s="14"/>
      <c r="O10" s="3"/>
      <c r="P10" s="18"/>
      <c r="Q10" s="20"/>
      <c r="R10" s="21"/>
      <c r="S10" s="21"/>
      <c r="T10" s="108" t="s">
        <v>91</v>
      </c>
      <c r="U10" s="108"/>
      <c r="V10" s="108"/>
      <c r="W10" s="108"/>
      <c r="Z10" s="14"/>
      <c r="AA10" s="3"/>
      <c r="AB10" s="18"/>
      <c r="AC10" s="20"/>
      <c r="AD10" s="21"/>
      <c r="AE10" s="21"/>
      <c r="AF10" s="108" t="s">
        <v>91</v>
      </c>
      <c r="AG10" s="108"/>
      <c r="AH10" s="108"/>
      <c r="AI10" s="108"/>
    </row>
    <row r="11" spans="1:35" s="4" customFormat="1" ht="15.75" x14ac:dyDescent="0.25">
      <c r="B11" s="14"/>
      <c r="C11" s="109" t="s">
        <v>90</v>
      </c>
      <c r="D11" s="109"/>
      <c r="E11" s="110"/>
      <c r="F11" s="21"/>
      <c r="G11" s="21"/>
      <c r="H11" s="11" t="s">
        <v>84</v>
      </c>
      <c r="I11" s="11"/>
      <c r="J11" s="23">
        <f>D79</f>
        <v>1</v>
      </c>
      <c r="K11" s="11" t="s">
        <v>9</v>
      </c>
      <c r="L11" s="11"/>
      <c r="N11" s="14"/>
      <c r="O11" s="109" t="s">
        <v>90</v>
      </c>
      <c r="P11" s="109"/>
      <c r="Q11" s="110"/>
      <c r="R11" s="21"/>
      <c r="S11" s="21"/>
      <c r="T11" s="11" t="s">
        <v>84</v>
      </c>
      <c r="U11" s="11"/>
      <c r="V11" s="23">
        <f>P79</f>
        <v>1</v>
      </c>
      <c r="W11" s="11" t="s">
        <v>9</v>
      </c>
      <c r="Z11" s="14"/>
      <c r="AA11" s="109" t="s">
        <v>90</v>
      </c>
      <c r="AB11" s="109"/>
      <c r="AC11" s="110"/>
      <c r="AD11" s="21"/>
      <c r="AE11" s="21"/>
      <c r="AF11" s="11" t="s">
        <v>84</v>
      </c>
      <c r="AG11" s="11"/>
      <c r="AH11" s="23">
        <f>AB79</f>
        <v>2</v>
      </c>
      <c r="AI11" s="11" t="s">
        <v>9</v>
      </c>
    </row>
    <row r="12" spans="1:35" s="4" customFormat="1" ht="15.75" x14ac:dyDescent="0.25">
      <c r="B12" s="14"/>
      <c r="C12" s="24"/>
      <c r="D12" s="24"/>
      <c r="E12" s="25"/>
      <c r="F12" s="21"/>
      <c r="G12" s="21"/>
      <c r="H12" s="11"/>
      <c r="I12" s="11"/>
      <c r="J12" s="2"/>
      <c r="K12" s="11"/>
      <c r="L12" s="11"/>
      <c r="N12" s="14"/>
      <c r="O12" s="79"/>
      <c r="P12" s="79"/>
      <c r="Q12" s="25"/>
      <c r="R12" s="21"/>
      <c r="S12" s="21"/>
      <c r="T12" s="11"/>
      <c r="U12" s="11"/>
      <c r="V12" s="2"/>
      <c r="W12" s="11"/>
      <c r="Z12" s="14"/>
      <c r="AA12" s="79"/>
      <c r="AB12" s="79"/>
      <c r="AC12" s="25"/>
      <c r="AD12" s="21"/>
      <c r="AE12" s="21"/>
      <c r="AF12" s="11"/>
      <c r="AG12" s="11"/>
      <c r="AH12" s="2"/>
      <c r="AI12" s="11"/>
    </row>
    <row r="13" spans="1:35" ht="22.15" customHeight="1" x14ac:dyDescent="0.2">
      <c r="A13" s="102" t="s">
        <v>10</v>
      </c>
      <c r="B13" s="102"/>
      <c r="C13" s="103" t="s">
        <v>11</v>
      </c>
      <c r="D13" s="103" t="s">
        <v>12</v>
      </c>
      <c r="E13" s="103" t="s">
        <v>13</v>
      </c>
      <c r="F13" s="104" t="s">
        <v>14</v>
      </c>
      <c r="G13" s="104"/>
      <c r="H13" s="105"/>
      <c r="I13" s="105"/>
      <c r="J13" s="99" t="s">
        <v>15</v>
      </c>
      <c r="K13" s="100" t="s">
        <v>16</v>
      </c>
      <c r="M13" s="102" t="s">
        <v>10</v>
      </c>
      <c r="N13" s="102"/>
      <c r="O13" s="103" t="s">
        <v>11</v>
      </c>
      <c r="P13" s="103" t="s">
        <v>12</v>
      </c>
      <c r="Q13" s="103" t="s">
        <v>13</v>
      </c>
      <c r="R13" s="104" t="s">
        <v>14</v>
      </c>
      <c r="S13" s="104"/>
      <c r="T13" s="105"/>
      <c r="U13" s="105"/>
      <c r="V13" s="99" t="s">
        <v>15</v>
      </c>
      <c r="W13" s="100" t="s">
        <v>16</v>
      </c>
      <c r="Y13" s="102" t="s">
        <v>10</v>
      </c>
      <c r="Z13" s="102"/>
      <c r="AA13" s="103" t="s">
        <v>11</v>
      </c>
      <c r="AB13" s="103" t="s">
        <v>12</v>
      </c>
      <c r="AC13" s="103" t="s">
        <v>13</v>
      </c>
      <c r="AD13" s="104" t="s">
        <v>14</v>
      </c>
      <c r="AE13" s="104"/>
      <c r="AF13" s="105"/>
      <c r="AG13" s="105"/>
      <c r="AH13" s="99" t="s">
        <v>15</v>
      </c>
      <c r="AI13" s="100" t="s">
        <v>16</v>
      </c>
    </row>
    <row r="14" spans="1:35" ht="77.45" customHeight="1" x14ac:dyDescent="0.2">
      <c r="A14" s="52" t="s">
        <v>17</v>
      </c>
      <c r="B14" s="53" t="s">
        <v>18</v>
      </c>
      <c r="C14" s="103"/>
      <c r="D14" s="103"/>
      <c r="E14" s="103"/>
      <c r="F14" s="54" t="s">
        <v>19</v>
      </c>
      <c r="G14" s="55" t="s">
        <v>20</v>
      </c>
      <c r="H14" s="56" t="s">
        <v>21</v>
      </c>
      <c r="I14" s="56" t="s">
        <v>22</v>
      </c>
      <c r="J14" s="99"/>
      <c r="K14" s="101"/>
      <c r="M14" s="52" t="s">
        <v>17</v>
      </c>
      <c r="N14" s="80" t="s">
        <v>18</v>
      </c>
      <c r="O14" s="103"/>
      <c r="P14" s="103"/>
      <c r="Q14" s="103"/>
      <c r="R14" s="54" t="s">
        <v>19</v>
      </c>
      <c r="S14" s="81" t="s">
        <v>20</v>
      </c>
      <c r="T14" s="56" t="s">
        <v>21</v>
      </c>
      <c r="U14" s="56" t="s">
        <v>22</v>
      </c>
      <c r="V14" s="99"/>
      <c r="W14" s="101"/>
      <c r="Y14" s="52" t="s">
        <v>17</v>
      </c>
      <c r="Z14" s="80" t="s">
        <v>18</v>
      </c>
      <c r="AA14" s="103"/>
      <c r="AB14" s="103"/>
      <c r="AC14" s="103"/>
      <c r="AD14" s="54" t="s">
        <v>19</v>
      </c>
      <c r="AE14" s="81" t="s">
        <v>20</v>
      </c>
      <c r="AF14" s="56" t="s">
        <v>21</v>
      </c>
      <c r="AG14" s="56" t="s">
        <v>22</v>
      </c>
      <c r="AH14" s="99"/>
      <c r="AI14" s="101"/>
    </row>
    <row r="15" spans="1:35" ht="16.5" customHeight="1" x14ac:dyDescent="0.2">
      <c r="A15" s="57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57">
        <v>11</v>
      </c>
      <c r="M15" s="57">
        <v>1</v>
      </c>
      <c r="N15" s="28">
        <v>2</v>
      </c>
      <c r="O15" s="28">
        <v>3</v>
      </c>
      <c r="P15" s="28">
        <v>4</v>
      </c>
      <c r="Q15" s="28">
        <v>5</v>
      </c>
      <c r="R15" s="28">
        <v>6</v>
      </c>
      <c r="S15" s="28">
        <v>7</v>
      </c>
      <c r="T15" s="28">
        <v>8</v>
      </c>
      <c r="U15" s="28">
        <v>9</v>
      </c>
      <c r="V15" s="28">
        <v>10</v>
      </c>
      <c r="W15" s="57">
        <v>11</v>
      </c>
      <c r="Y15" s="57">
        <v>1</v>
      </c>
      <c r="Z15" s="28">
        <v>2</v>
      </c>
      <c r="AA15" s="28">
        <v>3</v>
      </c>
      <c r="AB15" s="28">
        <v>4</v>
      </c>
      <c r="AC15" s="28">
        <v>5</v>
      </c>
      <c r="AD15" s="28">
        <v>6</v>
      </c>
      <c r="AE15" s="28">
        <v>7</v>
      </c>
      <c r="AF15" s="28">
        <v>8</v>
      </c>
      <c r="AG15" s="28">
        <v>9</v>
      </c>
      <c r="AH15" s="28">
        <v>10</v>
      </c>
      <c r="AI15" s="57">
        <v>11</v>
      </c>
    </row>
    <row r="16" spans="1:35" ht="15" x14ac:dyDescent="0.25">
      <c r="A16" s="27"/>
      <c r="B16" s="59"/>
      <c r="C16" s="29" t="s">
        <v>23</v>
      </c>
      <c r="D16" s="60"/>
      <c r="E16" s="61"/>
      <c r="F16" s="62"/>
      <c r="G16" s="62"/>
      <c r="H16" s="62"/>
      <c r="I16" s="62"/>
      <c r="J16" s="63">
        <f t="shared" ref="J16:J27" si="0">SUM(E16:I16)</f>
        <v>0</v>
      </c>
      <c r="K16" s="27"/>
      <c r="M16" s="27"/>
      <c r="N16" s="59"/>
      <c r="O16" s="29" t="s">
        <v>23</v>
      </c>
      <c r="P16" s="60"/>
      <c r="Q16" s="61"/>
      <c r="R16" s="62"/>
      <c r="S16" s="62"/>
      <c r="T16" s="62"/>
      <c r="U16" s="62"/>
      <c r="V16" s="63">
        <f t="shared" ref="V16:V27" si="1">SUM(Q16:U16)</f>
        <v>0</v>
      </c>
      <c r="W16" s="27"/>
      <c r="Y16" s="27"/>
      <c r="Z16" s="59"/>
      <c r="AA16" s="29" t="s">
        <v>23</v>
      </c>
      <c r="AB16" s="60">
        <f>D16+P16</f>
        <v>0</v>
      </c>
      <c r="AC16" s="60">
        <f t="shared" ref="AC16:AG16" si="2">E16+Q16</f>
        <v>0</v>
      </c>
      <c r="AD16" s="60">
        <f t="shared" si="2"/>
        <v>0</v>
      </c>
      <c r="AE16" s="60">
        <f t="shared" si="2"/>
        <v>0</v>
      </c>
      <c r="AF16" s="60">
        <f t="shared" si="2"/>
        <v>0</v>
      </c>
      <c r="AG16" s="60">
        <f t="shared" si="2"/>
        <v>0</v>
      </c>
      <c r="AH16" s="63">
        <f t="shared" ref="AH16:AH27" si="3">SUM(AC16:AG16)</f>
        <v>0</v>
      </c>
      <c r="AI16" s="27"/>
    </row>
    <row r="17" spans="1:35" ht="15" x14ac:dyDescent="0.25">
      <c r="A17" s="27"/>
      <c r="B17" s="59"/>
      <c r="C17" s="29" t="s">
        <v>87</v>
      </c>
      <c r="D17" s="60"/>
      <c r="E17" s="61"/>
      <c r="F17" s="62"/>
      <c r="G17" s="62"/>
      <c r="H17" s="62"/>
      <c r="I17" s="62"/>
      <c r="J17" s="63">
        <f t="shared" si="0"/>
        <v>0</v>
      </c>
      <c r="K17" s="27"/>
      <c r="M17" s="27"/>
      <c r="N17" s="59"/>
      <c r="O17" s="29" t="s">
        <v>87</v>
      </c>
      <c r="P17" s="60"/>
      <c r="Q17" s="61"/>
      <c r="R17" s="62"/>
      <c r="S17" s="62"/>
      <c r="T17" s="62"/>
      <c r="U17" s="62"/>
      <c r="V17" s="63">
        <f t="shared" si="1"/>
        <v>0</v>
      </c>
      <c r="W17" s="27"/>
      <c r="Y17" s="27"/>
      <c r="Z17" s="59"/>
      <c r="AA17" s="29" t="s">
        <v>87</v>
      </c>
      <c r="AB17" s="60">
        <f t="shared" ref="AB17:AB29" si="4">D17+P17</f>
        <v>0</v>
      </c>
      <c r="AC17" s="60">
        <f t="shared" ref="AC17:AC27" si="5">E17+Q17</f>
        <v>0</v>
      </c>
      <c r="AD17" s="60">
        <f t="shared" ref="AD17:AD28" si="6">F17+R17</f>
        <v>0</v>
      </c>
      <c r="AE17" s="60">
        <f t="shared" ref="AE17:AE28" si="7">G17+S17</f>
        <v>0</v>
      </c>
      <c r="AF17" s="60">
        <f t="shared" ref="AF17:AF28" si="8">H17+T17</f>
        <v>0</v>
      </c>
      <c r="AG17" s="60">
        <f t="shared" ref="AG17:AG28" si="9">I17+U17</f>
        <v>0</v>
      </c>
      <c r="AH17" s="63">
        <f t="shared" si="3"/>
        <v>0</v>
      </c>
      <c r="AI17" s="27"/>
    </row>
    <row r="18" spans="1:35" ht="15" x14ac:dyDescent="0.25">
      <c r="A18" s="27"/>
      <c r="B18" s="59"/>
      <c r="C18" s="29" t="s">
        <v>24</v>
      </c>
      <c r="D18" s="60"/>
      <c r="E18" s="61"/>
      <c r="F18" s="64"/>
      <c r="G18" s="65"/>
      <c r="H18" s="65"/>
      <c r="I18" s="65"/>
      <c r="J18" s="63">
        <f t="shared" si="0"/>
        <v>0</v>
      </c>
      <c r="K18" s="27"/>
      <c r="M18" s="27"/>
      <c r="N18" s="59"/>
      <c r="O18" s="29" t="s">
        <v>24</v>
      </c>
      <c r="P18" s="60"/>
      <c r="Q18" s="61"/>
      <c r="R18" s="64"/>
      <c r="S18" s="65"/>
      <c r="T18" s="65"/>
      <c r="U18" s="65"/>
      <c r="V18" s="63">
        <f t="shared" si="1"/>
        <v>0</v>
      </c>
      <c r="W18" s="27"/>
      <c r="Y18" s="27"/>
      <c r="Z18" s="59"/>
      <c r="AA18" s="29" t="s">
        <v>24</v>
      </c>
      <c r="AB18" s="60">
        <f t="shared" si="4"/>
        <v>0</v>
      </c>
      <c r="AC18" s="60">
        <f t="shared" si="5"/>
        <v>0</v>
      </c>
      <c r="AD18" s="60">
        <f t="shared" si="6"/>
        <v>0</v>
      </c>
      <c r="AE18" s="60">
        <f t="shared" si="7"/>
        <v>0</v>
      </c>
      <c r="AF18" s="60">
        <f t="shared" si="8"/>
        <v>0</v>
      </c>
      <c r="AG18" s="60">
        <f t="shared" si="9"/>
        <v>0</v>
      </c>
      <c r="AH18" s="63">
        <f t="shared" si="3"/>
        <v>0</v>
      </c>
      <c r="AI18" s="27"/>
    </row>
    <row r="19" spans="1:35" ht="30" x14ac:dyDescent="0.25">
      <c r="A19" s="27"/>
      <c r="B19" s="59"/>
      <c r="C19" s="30" t="s">
        <v>25</v>
      </c>
      <c r="D19" s="60"/>
      <c r="E19" s="61"/>
      <c r="F19" s="64"/>
      <c r="G19" s="65"/>
      <c r="H19" s="65"/>
      <c r="I19" s="65"/>
      <c r="J19" s="63">
        <f t="shared" si="0"/>
        <v>0</v>
      </c>
      <c r="K19" s="27"/>
      <c r="M19" s="27"/>
      <c r="N19" s="59"/>
      <c r="O19" s="30" t="s">
        <v>25</v>
      </c>
      <c r="P19" s="60"/>
      <c r="Q19" s="61"/>
      <c r="R19" s="64"/>
      <c r="S19" s="65"/>
      <c r="T19" s="65"/>
      <c r="U19" s="65"/>
      <c r="V19" s="63">
        <f t="shared" si="1"/>
        <v>0</v>
      </c>
      <c r="W19" s="27"/>
      <c r="Y19" s="27"/>
      <c r="Z19" s="59"/>
      <c r="AA19" s="30" t="s">
        <v>25</v>
      </c>
      <c r="AB19" s="60">
        <f t="shared" si="4"/>
        <v>0</v>
      </c>
      <c r="AC19" s="60">
        <f t="shared" si="5"/>
        <v>0</v>
      </c>
      <c r="AD19" s="60">
        <f t="shared" si="6"/>
        <v>0</v>
      </c>
      <c r="AE19" s="60">
        <f t="shared" si="7"/>
        <v>0</v>
      </c>
      <c r="AF19" s="60">
        <f t="shared" si="8"/>
        <v>0</v>
      </c>
      <c r="AG19" s="60">
        <f t="shared" si="9"/>
        <v>0</v>
      </c>
      <c r="AH19" s="63">
        <f t="shared" si="3"/>
        <v>0</v>
      </c>
      <c r="AI19" s="27"/>
    </row>
    <row r="20" spans="1:35" ht="15" x14ac:dyDescent="0.25">
      <c r="A20" s="27"/>
      <c r="B20" s="59"/>
      <c r="C20" s="30" t="s">
        <v>26</v>
      </c>
      <c r="D20" s="60"/>
      <c r="E20" s="61"/>
      <c r="F20" s="64"/>
      <c r="G20" s="66"/>
      <c r="H20" s="66"/>
      <c r="I20" s="66"/>
      <c r="J20" s="63">
        <f t="shared" si="0"/>
        <v>0</v>
      </c>
      <c r="K20" s="27"/>
      <c r="M20" s="27"/>
      <c r="N20" s="59"/>
      <c r="O20" s="30" t="s">
        <v>26</v>
      </c>
      <c r="P20" s="60"/>
      <c r="Q20" s="61"/>
      <c r="R20" s="64"/>
      <c r="S20" s="66"/>
      <c r="T20" s="66"/>
      <c r="U20" s="66"/>
      <c r="V20" s="63">
        <f t="shared" si="1"/>
        <v>0</v>
      </c>
      <c r="W20" s="27"/>
      <c r="Y20" s="27"/>
      <c r="Z20" s="59"/>
      <c r="AA20" s="30" t="s">
        <v>26</v>
      </c>
      <c r="AB20" s="60">
        <f t="shared" si="4"/>
        <v>0</v>
      </c>
      <c r="AC20" s="60">
        <f t="shared" si="5"/>
        <v>0</v>
      </c>
      <c r="AD20" s="60">
        <f t="shared" si="6"/>
        <v>0</v>
      </c>
      <c r="AE20" s="60">
        <f t="shared" si="7"/>
        <v>0</v>
      </c>
      <c r="AF20" s="60">
        <f t="shared" si="8"/>
        <v>0</v>
      </c>
      <c r="AG20" s="60">
        <f t="shared" si="9"/>
        <v>0</v>
      </c>
      <c r="AH20" s="63">
        <f t="shared" si="3"/>
        <v>0</v>
      </c>
      <c r="AI20" s="27"/>
    </row>
    <row r="21" spans="1:35" ht="15" x14ac:dyDescent="0.25">
      <c r="A21" s="27"/>
      <c r="B21" s="59"/>
      <c r="C21" s="29" t="s">
        <v>85</v>
      </c>
      <c r="D21" s="60"/>
      <c r="E21" s="61"/>
      <c r="F21" s="64"/>
      <c r="G21" s="66"/>
      <c r="H21" s="66"/>
      <c r="I21" s="66"/>
      <c r="J21" s="63">
        <f t="shared" si="0"/>
        <v>0</v>
      </c>
      <c r="K21" s="27"/>
      <c r="M21" s="27"/>
      <c r="N21" s="59"/>
      <c r="O21" s="29" t="s">
        <v>85</v>
      </c>
      <c r="P21" s="60"/>
      <c r="Q21" s="61"/>
      <c r="R21" s="64"/>
      <c r="S21" s="66"/>
      <c r="T21" s="66"/>
      <c r="U21" s="66"/>
      <c r="V21" s="63">
        <f t="shared" si="1"/>
        <v>0</v>
      </c>
      <c r="W21" s="27"/>
      <c r="Y21" s="27"/>
      <c r="Z21" s="59"/>
      <c r="AA21" s="29" t="s">
        <v>85</v>
      </c>
      <c r="AB21" s="60">
        <f t="shared" si="4"/>
        <v>0</v>
      </c>
      <c r="AC21" s="60">
        <f t="shared" si="5"/>
        <v>0</v>
      </c>
      <c r="AD21" s="60">
        <f t="shared" si="6"/>
        <v>0</v>
      </c>
      <c r="AE21" s="60">
        <f t="shared" si="7"/>
        <v>0</v>
      </c>
      <c r="AF21" s="60">
        <f t="shared" si="8"/>
        <v>0</v>
      </c>
      <c r="AG21" s="60">
        <f t="shared" si="9"/>
        <v>0</v>
      </c>
      <c r="AH21" s="63">
        <f t="shared" si="3"/>
        <v>0</v>
      </c>
      <c r="AI21" s="27"/>
    </row>
    <row r="22" spans="1:35" ht="15" x14ac:dyDescent="0.25">
      <c r="A22" s="27"/>
      <c r="B22" s="59"/>
      <c r="C22" s="29" t="s">
        <v>27</v>
      </c>
      <c r="D22" s="60"/>
      <c r="E22" s="61"/>
      <c r="F22" s="64"/>
      <c r="G22" s="66"/>
      <c r="H22" s="66"/>
      <c r="I22" s="66"/>
      <c r="J22" s="63">
        <f t="shared" si="0"/>
        <v>0</v>
      </c>
      <c r="K22" s="27"/>
      <c r="M22" s="27"/>
      <c r="N22" s="59"/>
      <c r="O22" s="29" t="s">
        <v>27</v>
      </c>
      <c r="P22" s="60"/>
      <c r="Q22" s="61"/>
      <c r="R22" s="64"/>
      <c r="S22" s="66"/>
      <c r="T22" s="66"/>
      <c r="U22" s="66"/>
      <c r="V22" s="63">
        <f t="shared" si="1"/>
        <v>0</v>
      </c>
      <c r="W22" s="27"/>
      <c r="Y22" s="27"/>
      <c r="Z22" s="59"/>
      <c r="AA22" s="29" t="s">
        <v>27</v>
      </c>
      <c r="AB22" s="60">
        <f t="shared" si="4"/>
        <v>0</v>
      </c>
      <c r="AC22" s="60">
        <f t="shared" si="5"/>
        <v>0</v>
      </c>
      <c r="AD22" s="60">
        <f t="shared" si="6"/>
        <v>0</v>
      </c>
      <c r="AE22" s="60">
        <f t="shared" si="7"/>
        <v>0</v>
      </c>
      <c r="AF22" s="60">
        <f t="shared" si="8"/>
        <v>0</v>
      </c>
      <c r="AG22" s="60">
        <f t="shared" si="9"/>
        <v>0</v>
      </c>
      <c r="AH22" s="63">
        <f t="shared" si="3"/>
        <v>0</v>
      </c>
      <c r="AI22" s="27"/>
    </row>
    <row r="23" spans="1:35" ht="15" x14ac:dyDescent="0.25">
      <c r="A23" s="27"/>
      <c r="B23" s="59"/>
      <c r="C23" s="31" t="s">
        <v>28</v>
      </c>
      <c r="D23" s="60"/>
      <c r="E23" s="61"/>
      <c r="F23" s="64"/>
      <c r="G23" s="66"/>
      <c r="H23" s="66"/>
      <c r="I23" s="66"/>
      <c r="J23" s="63">
        <f t="shared" si="0"/>
        <v>0</v>
      </c>
      <c r="K23" s="27"/>
      <c r="M23" s="27"/>
      <c r="N23" s="59"/>
      <c r="O23" s="31" t="s">
        <v>28</v>
      </c>
      <c r="P23" s="60"/>
      <c r="Q23" s="61"/>
      <c r="R23" s="64"/>
      <c r="S23" s="66"/>
      <c r="T23" s="66"/>
      <c r="U23" s="66"/>
      <c r="V23" s="63">
        <f t="shared" si="1"/>
        <v>0</v>
      </c>
      <c r="W23" s="27"/>
      <c r="Y23" s="27"/>
      <c r="Z23" s="59"/>
      <c r="AA23" s="31" t="s">
        <v>28</v>
      </c>
      <c r="AB23" s="60">
        <f t="shared" si="4"/>
        <v>0</v>
      </c>
      <c r="AC23" s="60">
        <f t="shared" si="5"/>
        <v>0</v>
      </c>
      <c r="AD23" s="60">
        <f t="shared" si="6"/>
        <v>0</v>
      </c>
      <c r="AE23" s="60">
        <f t="shared" si="7"/>
        <v>0</v>
      </c>
      <c r="AF23" s="60">
        <f t="shared" si="8"/>
        <v>0</v>
      </c>
      <c r="AG23" s="60">
        <f t="shared" si="9"/>
        <v>0</v>
      </c>
      <c r="AH23" s="63">
        <f t="shared" si="3"/>
        <v>0</v>
      </c>
      <c r="AI23" s="27"/>
    </row>
    <row r="24" spans="1:35" ht="15" x14ac:dyDescent="0.25">
      <c r="A24" s="27"/>
      <c r="B24" s="59"/>
      <c r="C24" s="31" t="s">
        <v>29</v>
      </c>
      <c r="D24" s="60"/>
      <c r="E24" s="61"/>
      <c r="F24" s="64"/>
      <c r="G24" s="66"/>
      <c r="H24" s="66"/>
      <c r="I24" s="66"/>
      <c r="J24" s="63">
        <f t="shared" si="0"/>
        <v>0</v>
      </c>
      <c r="K24" s="27"/>
      <c r="M24" s="27"/>
      <c r="N24" s="59"/>
      <c r="O24" s="31" t="s">
        <v>29</v>
      </c>
      <c r="P24" s="60"/>
      <c r="Q24" s="61"/>
      <c r="R24" s="64"/>
      <c r="S24" s="66"/>
      <c r="T24" s="66"/>
      <c r="U24" s="66"/>
      <c r="V24" s="63">
        <f t="shared" si="1"/>
        <v>0</v>
      </c>
      <c r="W24" s="27"/>
      <c r="Y24" s="27"/>
      <c r="Z24" s="59"/>
      <c r="AA24" s="31" t="s">
        <v>29</v>
      </c>
      <c r="AB24" s="60">
        <f t="shared" si="4"/>
        <v>0</v>
      </c>
      <c r="AC24" s="60">
        <f t="shared" si="5"/>
        <v>0</v>
      </c>
      <c r="AD24" s="60">
        <f t="shared" si="6"/>
        <v>0</v>
      </c>
      <c r="AE24" s="60">
        <f t="shared" si="7"/>
        <v>0</v>
      </c>
      <c r="AF24" s="60">
        <f t="shared" si="8"/>
        <v>0</v>
      </c>
      <c r="AG24" s="60">
        <f t="shared" si="9"/>
        <v>0</v>
      </c>
      <c r="AH24" s="63">
        <f t="shared" si="3"/>
        <v>0</v>
      </c>
      <c r="AI24" s="27"/>
    </row>
    <row r="25" spans="1:35" ht="15" x14ac:dyDescent="0.25">
      <c r="A25" s="27"/>
      <c r="B25" s="59"/>
      <c r="C25" s="31" t="s">
        <v>30</v>
      </c>
      <c r="D25" s="60"/>
      <c r="E25" s="61"/>
      <c r="F25" s="64"/>
      <c r="G25" s="66"/>
      <c r="H25" s="66"/>
      <c r="I25" s="66"/>
      <c r="J25" s="63">
        <f t="shared" si="0"/>
        <v>0</v>
      </c>
      <c r="K25" s="27"/>
      <c r="M25" s="27"/>
      <c r="N25" s="59"/>
      <c r="O25" s="31" t="s">
        <v>30</v>
      </c>
      <c r="P25" s="60"/>
      <c r="Q25" s="61"/>
      <c r="R25" s="64"/>
      <c r="S25" s="66"/>
      <c r="T25" s="66"/>
      <c r="U25" s="66"/>
      <c r="V25" s="63">
        <f t="shared" si="1"/>
        <v>0</v>
      </c>
      <c r="W25" s="27"/>
      <c r="Y25" s="27"/>
      <c r="Z25" s="59"/>
      <c r="AA25" s="31" t="s">
        <v>30</v>
      </c>
      <c r="AB25" s="60">
        <f t="shared" si="4"/>
        <v>0</v>
      </c>
      <c r="AC25" s="60">
        <f t="shared" si="5"/>
        <v>0</v>
      </c>
      <c r="AD25" s="60">
        <f t="shared" si="6"/>
        <v>0</v>
      </c>
      <c r="AE25" s="60">
        <f t="shared" si="7"/>
        <v>0</v>
      </c>
      <c r="AF25" s="60">
        <f t="shared" si="8"/>
        <v>0</v>
      </c>
      <c r="AG25" s="60">
        <f t="shared" si="9"/>
        <v>0</v>
      </c>
      <c r="AH25" s="63">
        <f t="shared" si="3"/>
        <v>0</v>
      </c>
      <c r="AI25" s="27"/>
    </row>
    <row r="26" spans="1:35" ht="15" x14ac:dyDescent="0.25">
      <c r="A26" s="27"/>
      <c r="B26" s="59"/>
      <c r="C26" s="31" t="s">
        <v>31</v>
      </c>
      <c r="D26" s="60"/>
      <c r="E26" s="61"/>
      <c r="F26" s="64"/>
      <c r="G26" s="66"/>
      <c r="H26" s="66"/>
      <c r="I26" s="66"/>
      <c r="J26" s="63">
        <f t="shared" si="0"/>
        <v>0</v>
      </c>
      <c r="K26" s="27"/>
      <c r="M26" s="27"/>
      <c r="N26" s="59"/>
      <c r="O26" s="31" t="s">
        <v>31</v>
      </c>
      <c r="P26" s="60"/>
      <c r="Q26" s="61"/>
      <c r="R26" s="64"/>
      <c r="S26" s="66"/>
      <c r="T26" s="66"/>
      <c r="U26" s="66"/>
      <c r="V26" s="63">
        <f t="shared" si="1"/>
        <v>0</v>
      </c>
      <c r="W26" s="27"/>
      <c r="Y26" s="27"/>
      <c r="Z26" s="59"/>
      <c r="AA26" s="31" t="s">
        <v>31</v>
      </c>
      <c r="AB26" s="60">
        <f t="shared" si="4"/>
        <v>0</v>
      </c>
      <c r="AC26" s="60">
        <f t="shared" si="5"/>
        <v>0</v>
      </c>
      <c r="AD26" s="60">
        <f t="shared" si="6"/>
        <v>0</v>
      </c>
      <c r="AE26" s="60">
        <f t="shared" si="7"/>
        <v>0</v>
      </c>
      <c r="AF26" s="60">
        <f t="shared" si="8"/>
        <v>0</v>
      </c>
      <c r="AG26" s="60">
        <f t="shared" si="9"/>
        <v>0</v>
      </c>
      <c r="AH26" s="63">
        <f t="shared" si="3"/>
        <v>0</v>
      </c>
      <c r="AI26" s="27"/>
    </row>
    <row r="27" spans="1:35" ht="15" x14ac:dyDescent="0.25">
      <c r="A27" s="27"/>
      <c r="B27" s="59"/>
      <c r="C27" s="31" t="s">
        <v>32</v>
      </c>
      <c r="D27" s="60"/>
      <c r="E27" s="61"/>
      <c r="F27" s="64"/>
      <c r="G27" s="66"/>
      <c r="H27" s="66"/>
      <c r="I27" s="66"/>
      <c r="J27" s="63">
        <f t="shared" si="0"/>
        <v>0</v>
      </c>
      <c r="K27" s="27"/>
      <c r="M27" s="27"/>
      <c r="N27" s="59"/>
      <c r="O27" s="31" t="s">
        <v>32</v>
      </c>
      <c r="P27" s="60"/>
      <c r="Q27" s="61"/>
      <c r="R27" s="64"/>
      <c r="S27" s="66"/>
      <c r="T27" s="66"/>
      <c r="U27" s="66"/>
      <c r="V27" s="63">
        <f t="shared" si="1"/>
        <v>0</v>
      </c>
      <c r="W27" s="27"/>
      <c r="Y27" s="27"/>
      <c r="Z27" s="59"/>
      <c r="AA27" s="31" t="s">
        <v>32</v>
      </c>
      <c r="AB27" s="60">
        <f t="shared" si="4"/>
        <v>0</v>
      </c>
      <c r="AC27" s="60">
        <f t="shared" si="5"/>
        <v>0</v>
      </c>
      <c r="AD27" s="60">
        <f t="shared" si="6"/>
        <v>0</v>
      </c>
      <c r="AE27" s="60">
        <f t="shared" si="7"/>
        <v>0</v>
      </c>
      <c r="AF27" s="60">
        <f t="shared" si="8"/>
        <v>0</v>
      </c>
      <c r="AG27" s="60">
        <f t="shared" si="9"/>
        <v>0</v>
      </c>
      <c r="AH27" s="63">
        <f t="shared" si="3"/>
        <v>0</v>
      </c>
      <c r="AI27" s="27"/>
    </row>
    <row r="28" spans="1:35" ht="15" customHeight="1" x14ac:dyDescent="0.25">
      <c r="A28" s="91"/>
      <c r="B28" s="94"/>
      <c r="C28" s="95" t="s">
        <v>95</v>
      </c>
      <c r="D28" s="60">
        <v>1</v>
      </c>
      <c r="E28" s="89">
        <v>1</v>
      </c>
      <c r="F28" s="98"/>
      <c r="G28" s="89"/>
      <c r="H28" s="89"/>
      <c r="I28" s="89"/>
      <c r="J28" s="93">
        <f>SUM(E28:I28)</f>
        <v>1</v>
      </c>
      <c r="K28" s="91"/>
      <c r="M28" s="91"/>
      <c r="N28" s="94"/>
      <c r="O28" s="95" t="s">
        <v>95</v>
      </c>
      <c r="P28" s="60">
        <v>1</v>
      </c>
      <c r="Q28" s="89">
        <v>1</v>
      </c>
      <c r="R28" s="98"/>
      <c r="S28" s="89"/>
      <c r="T28" s="89"/>
      <c r="U28" s="89"/>
      <c r="V28" s="93">
        <f>SUM(Q28:U28)</f>
        <v>1</v>
      </c>
      <c r="W28" s="91"/>
      <c r="Y28" s="91"/>
      <c r="Z28" s="94"/>
      <c r="AA28" s="95" t="s">
        <v>95</v>
      </c>
      <c r="AB28" s="60">
        <f t="shared" si="4"/>
        <v>2</v>
      </c>
      <c r="AC28" s="89">
        <f>E28+Q28</f>
        <v>2</v>
      </c>
      <c r="AD28" s="89">
        <f t="shared" si="6"/>
        <v>0</v>
      </c>
      <c r="AE28" s="89">
        <f t="shared" si="7"/>
        <v>0</v>
      </c>
      <c r="AF28" s="89">
        <f t="shared" si="8"/>
        <v>0</v>
      </c>
      <c r="AG28" s="89">
        <f t="shared" si="9"/>
        <v>0</v>
      </c>
      <c r="AH28" s="93">
        <f>SUM(AC28:AG28)</f>
        <v>2</v>
      </c>
      <c r="AI28" s="91"/>
    </row>
    <row r="29" spans="1:35" ht="15" x14ac:dyDescent="0.25">
      <c r="A29" s="90"/>
      <c r="B29" s="90"/>
      <c r="C29" s="96"/>
      <c r="D29" s="60">
        <v>2</v>
      </c>
      <c r="E29" s="97"/>
      <c r="F29" s="90"/>
      <c r="G29" s="90"/>
      <c r="H29" s="90"/>
      <c r="I29" s="90"/>
      <c r="J29" s="90"/>
      <c r="K29" s="90"/>
      <c r="M29" s="90"/>
      <c r="N29" s="90"/>
      <c r="O29" s="96"/>
      <c r="P29" s="60">
        <v>2</v>
      </c>
      <c r="Q29" s="97"/>
      <c r="R29" s="90"/>
      <c r="S29" s="90"/>
      <c r="T29" s="90"/>
      <c r="U29" s="90"/>
      <c r="V29" s="90"/>
      <c r="W29" s="90"/>
      <c r="Y29" s="90"/>
      <c r="Z29" s="90"/>
      <c r="AA29" s="96"/>
      <c r="AB29" s="60">
        <f t="shared" si="4"/>
        <v>4</v>
      </c>
      <c r="AC29" s="97"/>
      <c r="AD29" s="97"/>
      <c r="AE29" s="97"/>
      <c r="AF29" s="97"/>
      <c r="AG29" s="97"/>
      <c r="AH29" s="90"/>
      <c r="AI29" s="90"/>
    </row>
    <row r="30" spans="1:35" ht="15" x14ac:dyDescent="0.25">
      <c r="A30" s="27"/>
      <c r="B30" s="59"/>
      <c r="C30" s="29" t="s">
        <v>83</v>
      </c>
      <c r="D30" s="60"/>
      <c r="E30" s="61"/>
      <c r="F30" s="64"/>
      <c r="G30" s="66"/>
      <c r="H30" s="66"/>
      <c r="I30" s="66"/>
      <c r="J30" s="63">
        <f t="shared" ref="J30:J72" si="10">SUM(E30:I30)</f>
        <v>0</v>
      </c>
      <c r="K30" s="27"/>
      <c r="M30" s="27"/>
      <c r="N30" s="59"/>
      <c r="O30" s="29" t="s">
        <v>83</v>
      </c>
      <c r="P30" s="60"/>
      <c r="Q30" s="61"/>
      <c r="R30" s="64"/>
      <c r="S30" s="66"/>
      <c r="T30" s="66"/>
      <c r="U30" s="66"/>
      <c r="V30" s="63">
        <f t="shared" ref="V30:V76" si="11">SUM(Q30:U30)</f>
        <v>0</v>
      </c>
      <c r="W30" s="27"/>
      <c r="Y30" s="27"/>
      <c r="Z30" s="59"/>
      <c r="AA30" s="29" t="s">
        <v>83</v>
      </c>
      <c r="AB30" s="60">
        <f t="shared" ref="AB30:AB76" si="12">D30+P30</f>
        <v>0</v>
      </c>
      <c r="AC30" s="60">
        <f t="shared" ref="AC30:AC76" si="13">E30+Q30</f>
        <v>0</v>
      </c>
      <c r="AD30" s="60">
        <f t="shared" ref="AD30:AD76" si="14">F30+R30</f>
        <v>0</v>
      </c>
      <c r="AE30" s="60">
        <f t="shared" ref="AE30:AE76" si="15">G30+S30</f>
        <v>0</v>
      </c>
      <c r="AF30" s="60">
        <f t="shared" ref="AF30:AF76" si="16">H30+T30</f>
        <v>0</v>
      </c>
      <c r="AG30" s="60">
        <f t="shared" ref="AG30:AG76" si="17">I30+U30</f>
        <v>0</v>
      </c>
      <c r="AH30" s="63">
        <f t="shared" ref="AH30:AH76" si="18">SUM(AC30:AG30)</f>
        <v>0</v>
      </c>
      <c r="AI30" s="27"/>
    </row>
    <row r="31" spans="1:35" ht="15" x14ac:dyDescent="0.25">
      <c r="A31" s="27"/>
      <c r="B31" s="59"/>
      <c r="C31" s="29" t="s">
        <v>33</v>
      </c>
      <c r="D31" s="60"/>
      <c r="E31" s="61"/>
      <c r="F31" s="64"/>
      <c r="G31" s="66"/>
      <c r="H31" s="66"/>
      <c r="I31" s="66"/>
      <c r="J31" s="63">
        <f t="shared" si="10"/>
        <v>0</v>
      </c>
      <c r="K31" s="27"/>
      <c r="M31" s="27"/>
      <c r="N31" s="59"/>
      <c r="O31" s="29" t="s">
        <v>33</v>
      </c>
      <c r="P31" s="60"/>
      <c r="Q31" s="61"/>
      <c r="R31" s="64"/>
      <c r="S31" s="66"/>
      <c r="T31" s="66"/>
      <c r="U31" s="66"/>
      <c r="V31" s="63">
        <f t="shared" si="11"/>
        <v>0</v>
      </c>
      <c r="W31" s="27"/>
      <c r="Y31" s="27"/>
      <c r="Z31" s="59"/>
      <c r="AA31" s="29" t="s">
        <v>33</v>
      </c>
      <c r="AB31" s="60">
        <f t="shared" si="12"/>
        <v>0</v>
      </c>
      <c r="AC31" s="60">
        <f t="shared" si="13"/>
        <v>0</v>
      </c>
      <c r="AD31" s="60">
        <f t="shared" si="14"/>
        <v>0</v>
      </c>
      <c r="AE31" s="60">
        <f t="shared" si="15"/>
        <v>0</v>
      </c>
      <c r="AF31" s="60">
        <f t="shared" si="16"/>
        <v>0</v>
      </c>
      <c r="AG31" s="60">
        <f t="shared" si="17"/>
        <v>0</v>
      </c>
      <c r="AH31" s="63">
        <f t="shared" si="18"/>
        <v>0</v>
      </c>
      <c r="AI31" s="27"/>
    </row>
    <row r="32" spans="1:35" ht="15" x14ac:dyDescent="0.25">
      <c r="A32" s="27"/>
      <c r="B32" s="59"/>
      <c r="C32" s="29" t="s">
        <v>34</v>
      </c>
      <c r="D32" s="60"/>
      <c r="E32" s="61"/>
      <c r="F32" s="64"/>
      <c r="G32" s="66"/>
      <c r="H32" s="66"/>
      <c r="I32" s="66"/>
      <c r="J32" s="63">
        <f t="shared" si="10"/>
        <v>0</v>
      </c>
      <c r="K32" s="27"/>
      <c r="M32" s="27"/>
      <c r="N32" s="59"/>
      <c r="O32" s="29" t="s">
        <v>34</v>
      </c>
      <c r="P32" s="60"/>
      <c r="Q32" s="61"/>
      <c r="R32" s="64"/>
      <c r="S32" s="66"/>
      <c r="T32" s="66"/>
      <c r="U32" s="66"/>
      <c r="V32" s="63">
        <f t="shared" si="11"/>
        <v>0</v>
      </c>
      <c r="W32" s="27"/>
      <c r="Y32" s="27"/>
      <c r="Z32" s="59"/>
      <c r="AA32" s="29" t="s">
        <v>34</v>
      </c>
      <c r="AB32" s="60">
        <f t="shared" si="12"/>
        <v>0</v>
      </c>
      <c r="AC32" s="60">
        <f t="shared" si="13"/>
        <v>0</v>
      </c>
      <c r="AD32" s="60">
        <f t="shared" si="14"/>
        <v>0</v>
      </c>
      <c r="AE32" s="60">
        <f t="shared" si="15"/>
        <v>0</v>
      </c>
      <c r="AF32" s="60">
        <f t="shared" si="16"/>
        <v>0</v>
      </c>
      <c r="AG32" s="60">
        <f t="shared" si="17"/>
        <v>0</v>
      </c>
      <c r="AH32" s="63">
        <f t="shared" si="18"/>
        <v>0</v>
      </c>
      <c r="AI32" s="27"/>
    </row>
    <row r="33" spans="1:35" ht="15" x14ac:dyDescent="0.25">
      <c r="A33" s="27"/>
      <c r="B33" s="59"/>
      <c r="C33" s="32" t="s">
        <v>88</v>
      </c>
      <c r="D33" s="60"/>
      <c r="E33" s="61"/>
      <c r="F33" s="64"/>
      <c r="G33" s="66"/>
      <c r="H33" s="66"/>
      <c r="I33" s="66"/>
      <c r="J33" s="63">
        <f t="shared" si="10"/>
        <v>0</v>
      </c>
      <c r="K33" s="27"/>
      <c r="M33" s="27"/>
      <c r="N33" s="59"/>
      <c r="O33" s="32" t="s">
        <v>88</v>
      </c>
      <c r="P33" s="60"/>
      <c r="Q33" s="61"/>
      <c r="R33" s="64"/>
      <c r="S33" s="66"/>
      <c r="T33" s="66"/>
      <c r="U33" s="66"/>
      <c r="V33" s="63">
        <f t="shared" si="11"/>
        <v>0</v>
      </c>
      <c r="W33" s="27"/>
      <c r="Y33" s="27"/>
      <c r="Z33" s="59"/>
      <c r="AA33" s="32" t="s">
        <v>88</v>
      </c>
      <c r="AB33" s="60">
        <f t="shared" si="12"/>
        <v>0</v>
      </c>
      <c r="AC33" s="60">
        <f t="shared" si="13"/>
        <v>0</v>
      </c>
      <c r="AD33" s="60">
        <f t="shared" si="14"/>
        <v>0</v>
      </c>
      <c r="AE33" s="60">
        <f t="shared" si="15"/>
        <v>0</v>
      </c>
      <c r="AF33" s="60">
        <f t="shared" si="16"/>
        <v>0</v>
      </c>
      <c r="AG33" s="60">
        <f t="shared" si="17"/>
        <v>0</v>
      </c>
      <c r="AH33" s="63">
        <f t="shared" si="18"/>
        <v>0</v>
      </c>
      <c r="AI33" s="27"/>
    </row>
    <row r="34" spans="1:35" ht="15" x14ac:dyDescent="0.25">
      <c r="A34" s="27"/>
      <c r="B34" s="59"/>
      <c r="C34" s="33" t="s">
        <v>35</v>
      </c>
      <c r="D34" s="60"/>
      <c r="E34" s="61"/>
      <c r="F34" s="64"/>
      <c r="G34" s="66"/>
      <c r="H34" s="66"/>
      <c r="I34" s="66"/>
      <c r="J34" s="63">
        <f t="shared" si="10"/>
        <v>0</v>
      </c>
      <c r="K34" s="27"/>
      <c r="M34" s="27"/>
      <c r="N34" s="59"/>
      <c r="O34" s="33" t="s">
        <v>35</v>
      </c>
      <c r="P34" s="60"/>
      <c r="Q34" s="61"/>
      <c r="R34" s="64"/>
      <c r="S34" s="66"/>
      <c r="T34" s="66"/>
      <c r="U34" s="66"/>
      <c r="V34" s="63">
        <f t="shared" si="11"/>
        <v>0</v>
      </c>
      <c r="W34" s="27"/>
      <c r="Y34" s="27"/>
      <c r="Z34" s="59"/>
      <c r="AA34" s="33" t="s">
        <v>35</v>
      </c>
      <c r="AB34" s="60">
        <f t="shared" si="12"/>
        <v>0</v>
      </c>
      <c r="AC34" s="60">
        <f t="shared" si="13"/>
        <v>0</v>
      </c>
      <c r="AD34" s="60">
        <f t="shared" si="14"/>
        <v>0</v>
      </c>
      <c r="AE34" s="60">
        <f t="shared" si="15"/>
        <v>0</v>
      </c>
      <c r="AF34" s="60">
        <f t="shared" si="16"/>
        <v>0</v>
      </c>
      <c r="AG34" s="60">
        <f t="shared" si="17"/>
        <v>0</v>
      </c>
      <c r="AH34" s="63">
        <f t="shared" si="18"/>
        <v>0</v>
      </c>
      <c r="AI34" s="27"/>
    </row>
    <row r="35" spans="1:35" ht="15" x14ac:dyDescent="0.25">
      <c r="A35" s="27"/>
      <c r="B35" s="59"/>
      <c r="C35" s="29" t="s">
        <v>86</v>
      </c>
      <c r="D35" s="60"/>
      <c r="E35" s="61"/>
      <c r="F35" s="62"/>
      <c r="G35" s="66"/>
      <c r="H35" s="66"/>
      <c r="I35" s="66"/>
      <c r="J35" s="63">
        <f t="shared" si="10"/>
        <v>0</v>
      </c>
      <c r="K35" s="27"/>
      <c r="M35" s="27"/>
      <c r="N35" s="59"/>
      <c r="O35" s="29" t="s">
        <v>86</v>
      </c>
      <c r="P35" s="60"/>
      <c r="Q35" s="61"/>
      <c r="R35" s="62"/>
      <c r="S35" s="66"/>
      <c r="T35" s="66"/>
      <c r="U35" s="66"/>
      <c r="V35" s="63">
        <f t="shared" si="11"/>
        <v>0</v>
      </c>
      <c r="W35" s="27"/>
      <c r="Y35" s="27"/>
      <c r="Z35" s="59"/>
      <c r="AA35" s="29" t="s">
        <v>86</v>
      </c>
      <c r="AB35" s="60">
        <f t="shared" si="12"/>
        <v>0</v>
      </c>
      <c r="AC35" s="60">
        <f t="shared" si="13"/>
        <v>0</v>
      </c>
      <c r="AD35" s="60">
        <f t="shared" si="14"/>
        <v>0</v>
      </c>
      <c r="AE35" s="60">
        <f t="shared" si="15"/>
        <v>0</v>
      </c>
      <c r="AF35" s="60">
        <f t="shared" si="16"/>
        <v>0</v>
      </c>
      <c r="AG35" s="60">
        <f t="shared" si="17"/>
        <v>0</v>
      </c>
      <c r="AH35" s="63">
        <f t="shared" si="18"/>
        <v>0</v>
      </c>
      <c r="AI35" s="27"/>
    </row>
    <row r="36" spans="1:35" ht="15" x14ac:dyDescent="0.25">
      <c r="A36" s="27"/>
      <c r="B36" s="59"/>
      <c r="C36" s="34" t="s">
        <v>36</v>
      </c>
      <c r="D36" s="67"/>
      <c r="E36" s="68"/>
      <c r="F36" s="69"/>
      <c r="G36" s="69"/>
      <c r="H36" s="69"/>
      <c r="I36" s="69"/>
      <c r="J36" s="63">
        <f t="shared" si="10"/>
        <v>0</v>
      </c>
      <c r="K36" s="27"/>
      <c r="M36" s="27"/>
      <c r="N36" s="59"/>
      <c r="O36" s="34" t="s">
        <v>36</v>
      </c>
      <c r="P36" s="67"/>
      <c r="Q36" s="68"/>
      <c r="R36" s="69"/>
      <c r="S36" s="69"/>
      <c r="T36" s="69"/>
      <c r="U36" s="69"/>
      <c r="V36" s="63">
        <f t="shared" si="11"/>
        <v>0</v>
      </c>
      <c r="W36" s="27"/>
      <c r="Y36" s="27"/>
      <c r="Z36" s="59"/>
      <c r="AA36" s="34" t="s">
        <v>36</v>
      </c>
      <c r="AB36" s="60">
        <f t="shared" si="12"/>
        <v>0</v>
      </c>
      <c r="AC36" s="60">
        <f t="shared" si="13"/>
        <v>0</v>
      </c>
      <c r="AD36" s="60">
        <f t="shared" si="14"/>
        <v>0</v>
      </c>
      <c r="AE36" s="60">
        <f t="shared" si="15"/>
        <v>0</v>
      </c>
      <c r="AF36" s="60">
        <f t="shared" si="16"/>
        <v>0</v>
      </c>
      <c r="AG36" s="60">
        <f t="shared" si="17"/>
        <v>0</v>
      </c>
      <c r="AH36" s="63">
        <f t="shared" si="18"/>
        <v>0</v>
      </c>
      <c r="AI36" s="27"/>
    </row>
    <row r="37" spans="1:35" ht="15" x14ac:dyDescent="0.25">
      <c r="A37" s="27"/>
      <c r="B37" s="59"/>
      <c r="C37" s="29" t="s">
        <v>37</v>
      </c>
      <c r="D37" s="67"/>
      <c r="E37" s="68"/>
      <c r="F37" s="69"/>
      <c r="G37" s="69"/>
      <c r="H37" s="69"/>
      <c r="I37" s="69"/>
      <c r="J37" s="63">
        <f t="shared" si="10"/>
        <v>0</v>
      </c>
      <c r="K37" s="27"/>
      <c r="M37" s="27"/>
      <c r="N37" s="59"/>
      <c r="O37" s="29" t="s">
        <v>37</v>
      </c>
      <c r="P37" s="67"/>
      <c r="Q37" s="68"/>
      <c r="R37" s="69"/>
      <c r="S37" s="69"/>
      <c r="T37" s="69"/>
      <c r="U37" s="69"/>
      <c r="V37" s="63">
        <f t="shared" si="11"/>
        <v>0</v>
      </c>
      <c r="W37" s="27"/>
      <c r="Y37" s="27"/>
      <c r="Z37" s="59"/>
      <c r="AA37" s="29" t="s">
        <v>37</v>
      </c>
      <c r="AB37" s="60">
        <f t="shared" si="12"/>
        <v>0</v>
      </c>
      <c r="AC37" s="60">
        <f t="shared" si="13"/>
        <v>0</v>
      </c>
      <c r="AD37" s="60">
        <f t="shared" si="14"/>
        <v>0</v>
      </c>
      <c r="AE37" s="60">
        <f t="shared" si="15"/>
        <v>0</v>
      </c>
      <c r="AF37" s="60">
        <f t="shared" si="16"/>
        <v>0</v>
      </c>
      <c r="AG37" s="60">
        <f t="shared" si="17"/>
        <v>0</v>
      </c>
      <c r="AH37" s="63">
        <f t="shared" si="18"/>
        <v>0</v>
      </c>
      <c r="AI37" s="27"/>
    </row>
    <row r="38" spans="1:35" ht="15" x14ac:dyDescent="0.25">
      <c r="A38" s="27"/>
      <c r="B38" s="59"/>
      <c r="C38" s="29" t="s">
        <v>38</v>
      </c>
      <c r="D38" s="60"/>
      <c r="E38" s="61"/>
      <c r="F38" s="64"/>
      <c r="G38" s="66"/>
      <c r="H38" s="66"/>
      <c r="I38" s="66"/>
      <c r="J38" s="63">
        <f t="shared" si="10"/>
        <v>0</v>
      </c>
      <c r="K38" s="27"/>
      <c r="M38" s="27"/>
      <c r="N38" s="59"/>
      <c r="O38" s="29" t="s">
        <v>38</v>
      </c>
      <c r="P38" s="60"/>
      <c r="Q38" s="61"/>
      <c r="R38" s="64"/>
      <c r="S38" s="66"/>
      <c r="T38" s="66"/>
      <c r="U38" s="66"/>
      <c r="V38" s="63">
        <f t="shared" si="11"/>
        <v>0</v>
      </c>
      <c r="W38" s="27"/>
      <c r="Y38" s="27"/>
      <c r="Z38" s="59"/>
      <c r="AA38" s="29" t="s">
        <v>38</v>
      </c>
      <c r="AB38" s="60">
        <f t="shared" si="12"/>
        <v>0</v>
      </c>
      <c r="AC38" s="60">
        <f t="shared" si="13"/>
        <v>0</v>
      </c>
      <c r="AD38" s="60">
        <f t="shared" si="14"/>
        <v>0</v>
      </c>
      <c r="AE38" s="60">
        <f t="shared" si="15"/>
        <v>0</v>
      </c>
      <c r="AF38" s="60">
        <f t="shared" si="16"/>
        <v>0</v>
      </c>
      <c r="AG38" s="60">
        <f t="shared" si="17"/>
        <v>0</v>
      </c>
      <c r="AH38" s="63">
        <f t="shared" si="18"/>
        <v>0</v>
      </c>
      <c r="AI38" s="27"/>
    </row>
    <row r="39" spans="1:35" ht="15" x14ac:dyDescent="0.25">
      <c r="A39" s="27"/>
      <c r="B39" s="59"/>
      <c r="C39" s="29" t="s">
        <v>39</v>
      </c>
      <c r="D39" s="60"/>
      <c r="E39" s="61"/>
      <c r="F39" s="64"/>
      <c r="G39" s="66"/>
      <c r="H39" s="66"/>
      <c r="I39" s="66"/>
      <c r="J39" s="63">
        <f t="shared" si="10"/>
        <v>0</v>
      </c>
      <c r="K39" s="27"/>
      <c r="M39" s="27"/>
      <c r="N39" s="59"/>
      <c r="O39" s="29" t="s">
        <v>39</v>
      </c>
      <c r="P39" s="60"/>
      <c r="Q39" s="61"/>
      <c r="R39" s="64"/>
      <c r="S39" s="66"/>
      <c r="T39" s="66"/>
      <c r="U39" s="66"/>
      <c r="V39" s="63">
        <f t="shared" si="11"/>
        <v>0</v>
      </c>
      <c r="W39" s="27"/>
      <c r="Y39" s="27"/>
      <c r="Z39" s="59"/>
      <c r="AA39" s="29" t="s">
        <v>39</v>
      </c>
      <c r="AB39" s="60">
        <f t="shared" si="12"/>
        <v>0</v>
      </c>
      <c r="AC39" s="60">
        <f t="shared" si="13"/>
        <v>0</v>
      </c>
      <c r="AD39" s="60">
        <f t="shared" si="14"/>
        <v>0</v>
      </c>
      <c r="AE39" s="60">
        <f t="shared" si="15"/>
        <v>0</v>
      </c>
      <c r="AF39" s="60">
        <f t="shared" si="16"/>
        <v>0</v>
      </c>
      <c r="AG39" s="60">
        <f t="shared" si="17"/>
        <v>0</v>
      </c>
      <c r="AH39" s="63">
        <f t="shared" si="18"/>
        <v>0</v>
      </c>
      <c r="AI39" s="27"/>
    </row>
    <row r="40" spans="1:35" ht="15" x14ac:dyDescent="0.25">
      <c r="A40" s="27"/>
      <c r="B40" s="59"/>
      <c r="C40" s="29" t="s">
        <v>40</v>
      </c>
      <c r="D40" s="60"/>
      <c r="E40" s="61"/>
      <c r="F40" s="64"/>
      <c r="G40" s="66"/>
      <c r="H40" s="66"/>
      <c r="I40" s="66"/>
      <c r="J40" s="63">
        <f t="shared" si="10"/>
        <v>0</v>
      </c>
      <c r="K40" s="27"/>
      <c r="M40" s="27"/>
      <c r="N40" s="59"/>
      <c r="O40" s="29" t="s">
        <v>40</v>
      </c>
      <c r="P40" s="60"/>
      <c r="Q40" s="61"/>
      <c r="R40" s="64"/>
      <c r="S40" s="66"/>
      <c r="T40" s="66"/>
      <c r="U40" s="66"/>
      <c r="V40" s="63">
        <f t="shared" si="11"/>
        <v>0</v>
      </c>
      <c r="W40" s="27"/>
      <c r="Y40" s="27"/>
      <c r="Z40" s="59"/>
      <c r="AA40" s="29" t="s">
        <v>40</v>
      </c>
      <c r="AB40" s="60">
        <f t="shared" si="12"/>
        <v>0</v>
      </c>
      <c r="AC40" s="60">
        <f t="shared" si="13"/>
        <v>0</v>
      </c>
      <c r="AD40" s="60">
        <f t="shared" si="14"/>
        <v>0</v>
      </c>
      <c r="AE40" s="60">
        <f t="shared" si="15"/>
        <v>0</v>
      </c>
      <c r="AF40" s="60">
        <f t="shared" si="16"/>
        <v>0</v>
      </c>
      <c r="AG40" s="60">
        <f t="shared" si="17"/>
        <v>0</v>
      </c>
      <c r="AH40" s="63">
        <f t="shared" si="18"/>
        <v>0</v>
      </c>
      <c r="AI40" s="27"/>
    </row>
    <row r="41" spans="1:35" ht="15" x14ac:dyDescent="0.25">
      <c r="A41" s="27"/>
      <c r="B41" s="59"/>
      <c r="C41" s="29" t="s">
        <v>41</v>
      </c>
      <c r="D41" s="67"/>
      <c r="E41" s="68"/>
      <c r="F41" s="69"/>
      <c r="G41" s="69"/>
      <c r="H41" s="69"/>
      <c r="I41" s="69"/>
      <c r="J41" s="63">
        <f t="shared" si="10"/>
        <v>0</v>
      </c>
      <c r="K41" s="27"/>
      <c r="M41" s="27"/>
      <c r="N41" s="59"/>
      <c r="O41" s="29" t="s">
        <v>41</v>
      </c>
      <c r="P41" s="67"/>
      <c r="Q41" s="68"/>
      <c r="R41" s="69"/>
      <c r="S41" s="69"/>
      <c r="T41" s="69"/>
      <c r="U41" s="69"/>
      <c r="V41" s="63">
        <f t="shared" si="11"/>
        <v>0</v>
      </c>
      <c r="W41" s="27"/>
      <c r="Y41" s="27"/>
      <c r="Z41" s="59"/>
      <c r="AA41" s="29" t="s">
        <v>41</v>
      </c>
      <c r="AB41" s="60">
        <f t="shared" si="12"/>
        <v>0</v>
      </c>
      <c r="AC41" s="60">
        <f t="shared" si="13"/>
        <v>0</v>
      </c>
      <c r="AD41" s="60">
        <f t="shared" si="14"/>
        <v>0</v>
      </c>
      <c r="AE41" s="60">
        <f t="shared" si="15"/>
        <v>0</v>
      </c>
      <c r="AF41" s="60">
        <f t="shared" si="16"/>
        <v>0</v>
      </c>
      <c r="AG41" s="60">
        <f t="shared" si="17"/>
        <v>0</v>
      </c>
      <c r="AH41" s="63">
        <f t="shared" si="18"/>
        <v>0</v>
      </c>
      <c r="AI41" s="27"/>
    </row>
    <row r="42" spans="1:35" ht="15" x14ac:dyDescent="0.25">
      <c r="A42" s="27"/>
      <c r="B42" s="59"/>
      <c r="C42" s="29" t="s">
        <v>42</v>
      </c>
      <c r="D42" s="67"/>
      <c r="E42" s="68"/>
      <c r="F42" s="69"/>
      <c r="G42" s="69"/>
      <c r="H42" s="69"/>
      <c r="I42" s="69"/>
      <c r="J42" s="63">
        <f t="shared" si="10"/>
        <v>0</v>
      </c>
      <c r="K42" s="27"/>
      <c r="M42" s="27"/>
      <c r="N42" s="59"/>
      <c r="O42" s="29" t="s">
        <v>42</v>
      </c>
      <c r="P42" s="67"/>
      <c r="Q42" s="68"/>
      <c r="R42" s="69"/>
      <c r="S42" s="69"/>
      <c r="T42" s="69"/>
      <c r="U42" s="69"/>
      <c r="V42" s="63">
        <f t="shared" si="11"/>
        <v>0</v>
      </c>
      <c r="W42" s="27"/>
      <c r="Y42" s="27"/>
      <c r="Z42" s="59"/>
      <c r="AA42" s="29" t="s">
        <v>42</v>
      </c>
      <c r="AB42" s="60">
        <f t="shared" si="12"/>
        <v>0</v>
      </c>
      <c r="AC42" s="60">
        <f t="shared" si="13"/>
        <v>0</v>
      </c>
      <c r="AD42" s="60">
        <f t="shared" si="14"/>
        <v>0</v>
      </c>
      <c r="AE42" s="60">
        <f t="shared" si="15"/>
        <v>0</v>
      </c>
      <c r="AF42" s="60">
        <f t="shared" si="16"/>
        <v>0</v>
      </c>
      <c r="AG42" s="60">
        <f t="shared" si="17"/>
        <v>0</v>
      </c>
      <c r="AH42" s="63">
        <f t="shared" si="18"/>
        <v>0</v>
      </c>
      <c r="AI42" s="27"/>
    </row>
    <row r="43" spans="1:35" ht="15" x14ac:dyDescent="0.25">
      <c r="A43" s="27"/>
      <c r="B43" s="59"/>
      <c r="C43" s="35" t="s">
        <v>43</v>
      </c>
      <c r="D43" s="67"/>
      <c r="E43" s="68"/>
      <c r="F43" s="69"/>
      <c r="G43" s="69"/>
      <c r="H43" s="69"/>
      <c r="I43" s="69"/>
      <c r="J43" s="63">
        <f t="shared" si="10"/>
        <v>0</v>
      </c>
      <c r="K43" s="27"/>
      <c r="M43" s="27"/>
      <c r="N43" s="59"/>
      <c r="O43" s="35" t="s">
        <v>43</v>
      </c>
      <c r="P43" s="67"/>
      <c r="Q43" s="68"/>
      <c r="R43" s="69"/>
      <c r="S43" s="69"/>
      <c r="T43" s="69"/>
      <c r="U43" s="69"/>
      <c r="V43" s="63">
        <f t="shared" si="11"/>
        <v>0</v>
      </c>
      <c r="W43" s="27"/>
      <c r="Y43" s="27"/>
      <c r="Z43" s="59"/>
      <c r="AA43" s="35" t="s">
        <v>43</v>
      </c>
      <c r="AB43" s="60">
        <f t="shared" si="12"/>
        <v>0</v>
      </c>
      <c r="AC43" s="60">
        <f t="shared" si="13"/>
        <v>0</v>
      </c>
      <c r="AD43" s="60">
        <f t="shared" si="14"/>
        <v>0</v>
      </c>
      <c r="AE43" s="60">
        <f t="shared" si="15"/>
        <v>0</v>
      </c>
      <c r="AF43" s="60">
        <f t="shared" si="16"/>
        <v>0</v>
      </c>
      <c r="AG43" s="60">
        <f t="shared" si="17"/>
        <v>0</v>
      </c>
      <c r="AH43" s="63">
        <f t="shared" si="18"/>
        <v>0</v>
      </c>
      <c r="AI43" s="27"/>
    </row>
    <row r="44" spans="1:35" ht="15" x14ac:dyDescent="0.25">
      <c r="A44" s="27"/>
      <c r="B44" s="59"/>
      <c r="C44" s="34" t="s">
        <v>45</v>
      </c>
      <c r="D44" s="67"/>
      <c r="E44" s="68"/>
      <c r="F44" s="69"/>
      <c r="G44" s="69"/>
      <c r="H44" s="69"/>
      <c r="I44" s="69"/>
      <c r="J44" s="63">
        <f t="shared" si="10"/>
        <v>0</v>
      </c>
      <c r="K44" s="27"/>
      <c r="M44" s="27"/>
      <c r="N44" s="59"/>
      <c r="O44" s="34" t="s">
        <v>45</v>
      </c>
      <c r="P44" s="67"/>
      <c r="Q44" s="68"/>
      <c r="R44" s="69"/>
      <c r="S44" s="69"/>
      <c r="T44" s="69"/>
      <c r="U44" s="69"/>
      <c r="V44" s="63">
        <f t="shared" si="11"/>
        <v>0</v>
      </c>
      <c r="W44" s="27"/>
      <c r="Y44" s="27"/>
      <c r="Z44" s="59"/>
      <c r="AA44" s="34" t="s">
        <v>45</v>
      </c>
      <c r="AB44" s="60">
        <f t="shared" si="12"/>
        <v>0</v>
      </c>
      <c r="AC44" s="60">
        <f t="shared" si="13"/>
        <v>0</v>
      </c>
      <c r="AD44" s="60">
        <f t="shared" si="14"/>
        <v>0</v>
      </c>
      <c r="AE44" s="60">
        <f t="shared" si="15"/>
        <v>0</v>
      </c>
      <c r="AF44" s="60">
        <f t="shared" si="16"/>
        <v>0</v>
      </c>
      <c r="AG44" s="60">
        <f t="shared" si="17"/>
        <v>0</v>
      </c>
      <c r="AH44" s="63">
        <f t="shared" si="18"/>
        <v>0</v>
      </c>
      <c r="AI44" s="27"/>
    </row>
    <row r="45" spans="1:35" ht="15" x14ac:dyDescent="0.25">
      <c r="A45" s="27"/>
      <c r="B45" s="59"/>
      <c r="C45" s="34" t="s">
        <v>46</v>
      </c>
      <c r="D45" s="67"/>
      <c r="E45" s="68"/>
      <c r="F45" s="69"/>
      <c r="G45" s="69"/>
      <c r="H45" s="69"/>
      <c r="I45" s="69"/>
      <c r="J45" s="63">
        <f t="shared" si="10"/>
        <v>0</v>
      </c>
      <c r="K45" s="27"/>
      <c r="M45" s="27"/>
      <c r="N45" s="59"/>
      <c r="O45" s="34" t="s">
        <v>46</v>
      </c>
      <c r="P45" s="67"/>
      <c r="Q45" s="68"/>
      <c r="R45" s="69"/>
      <c r="S45" s="69"/>
      <c r="T45" s="69"/>
      <c r="U45" s="69"/>
      <c r="V45" s="63">
        <f t="shared" si="11"/>
        <v>0</v>
      </c>
      <c r="W45" s="27"/>
      <c r="Y45" s="27"/>
      <c r="Z45" s="59"/>
      <c r="AA45" s="34" t="s">
        <v>46</v>
      </c>
      <c r="AB45" s="60">
        <f t="shared" si="12"/>
        <v>0</v>
      </c>
      <c r="AC45" s="60">
        <f t="shared" si="13"/>
        <v>0</v>
      </c>
      <c r="AD45" s="60">
        <f t="shared" si="14"/>
        <v>0</v>
      </c>
      <c r="AE45" s="60">
        <f t="shared" si="15"/>
        <v>0</v>
      </c>
      <c r="AF45" s="60">
        <f t="shared" si="16"/>
        <v>0</v>
      </c>
      <c r="AG45" s="60">
        <f t="shared" si="17"/>
        <v>0</v>
      </c>
      <c r="AH45" s="63">
        <f t="shared" si="18"/>
        <v>0</v>
      </c>
      <c r="AI45" s="27"/>
    </row>
    <row r="46" spans="1:35" ht="15" x14ac:dyDescent="0.25">
      <c r="A46" s="27"/>
      <c r="B46" s="59"/>
      <c r="C46" s="36" t="s">
        <v>47</v>
      </c>
      <c r="D46" s="67"/>
      <c r="E46" s="68"/>
      <c r="F46" s="69"/>
      <c r="G46" s="69"/>
      <c r="H46" s="69"/>
      <c r="I46" s="69"/>
      <c r="J46" s="63">
        <f t="shared" si="10"/>
        <v>0</v>
      </c>
      <c r="K46" s="27"/>
      <c r="M46" s="27"/>
      <c r="N46" s="59"/>
      <c r="O46" s="36" t="s">
        <v>47</v>
      </c>
      <c r="P46" s="67"/>
      <c r="Q46" s="68"/>
      <c r="R46" s="69"/>
      <c r="S46" s="69"/>
      <c r="T46" s="69"/>
      <c r="U46" s="69"/>
      <c r="V46" s="63">
        <f t="shared" si="11"/>
        <v>0</v>
      </c>
      <c r="W46" s="27"/>
      <c r="Y46" s="27"/>
      <c r="Z46" s="59"/>
      <c r="AA46" s="36" t="s">
        <v>47</v>
      </c>
      <c r="AB46" s="60">
        <f t="shared" si="12"/>
        <v>0</v>
      </c>
      <c r="AC46" s="60">
        <f t="shared" si="13"/>
        <v>0</v>
      </c>
      <c r="AD46" s="60">
        <f t="shared" si="14"/>
        <v>0</v>
      </c>
      <c r="AE46" s="60">
        <f t="shared" si="15"/>
        <v>0</v>
      </c>
      <c r="AF46" s="60">
        <f t="shared" si="16"/>
        <v>0</v>
      </c>
      <c r="AG46" s="60">
        <f t="shared" si="17"/>
        <v>0</v>
      </c>
      <c r="AH46" s="63">
        <f t="shared" si="18"/>
        <v>0</v>
      </c>
      <c r="AI46" s="27"/>
    </row>
    <row r="47" spans="1:35" ht="15" x14ac:dyDescent="0.25">
      <c r="A47" s="27"/>
      <c r="B47" s="59"/>
      <c r="C47" s="36" t="s">
        <v>48</v>
      </c>
      <c r="D47" s="67"/>
      <c r="E47" s="68"/>
      <c r="F47" s="69"/>
      <c r="G47" s="69"/>
      <c r="H47" s="69"/>
      <c r="I47" s="69"/>
      <c r="J47" s="63">
        <f t="shared" si="10"/>
        <v>0</v>
      </c>
      <c r="K47" s="27"/>
      <c r="M47" s="27"/>
      <c r="N47" s="59"/>
      <c r="O47" s="36" t="s">
        <v>48</v>
      </c>
      <c r="P47" s="67"/>
      <c r="Q47" s="68"/>
      <c r="R47" s="69"/>
      <c r="S47" s="69"/>
      <c r="T47" s="69"/>
      <c r="U47" s="69"/>
      <c r="V47" s="63">
        <f t="shared" si="11"/>
        <v>0</v>
      </c>
      <c r="W47" s="27"/>
      <c r="Y47" s="27"/>
      <c r="Z47" s="59"/>
      <c r="AA47" s="36" t="s">
        <v>48</v>
      </c>
      <c r="AB47" s="60">
        <f t="shared" si="12"/>
        <v>0</v>
      </c>
      <c r="AC47" s="60">
        <f t="shared" si="13"/>
        <v>0</v>
      </c>
      <c r="AD47" s="60">
        <f t="shared" si="14"/>
        <v>0</v>
      </c>
      <c r="AE47" s="60">
        <f t="shared" si="15"/>
        <v>0</v>
      </c>
      <c r="AF47" s="60">
        <f t="shared" si="16"/>
        <v>0</v>
      </c>
      <c r="AG47" s="60">
        <f t="shared" si="17"/>
        <v>0</v>
      </c>
      <c r="AH47" s="63">
        <f t="shared" si="18"/>
        <v>0</v>
      </c>
      <c r="AI47" s="27"/>
    </row>
    <row r="48" spans="1:35" ht="15" x14ac:dyDescent="0.25">
      <c r="A48" s="27"/>
      <c r="B48" s="59"/>
      <c r="C48" s="36" t="s">
        <v>49</v>
      </c>
      <c r="D48" s="67"/>
      <c r="E48" s="68"/>
      <c r="F48" s="69"/>
      <c r="G48" s="69"/>
      <c r="H48" s="69"/>
      <c r="I48" s="69"/>
      <c r="J48" s="63">
        <f t="shared" si="10"/>
        <v>0</v>
      </c>
      <c r="K48" s="27"/>
      <c r="M48" s="27"/>
      <c r="N48" s="59"/>
      <c r="O48" s="36" t="s">
        <v>49</v>
      </c>
      <c r="P48" s="67"/>
      <c r="Q48" s="68"/>
      <c r="R48" s="69"/>
      <c r="S48" s="69"/>
      <c r="T48" s="69"/>
      <c r="U48" s="69"/>
      <c r="V48" s="63">
        <f t="shared" si="11"/>
        <v>0</v>
      </c>
      <c r="W48" s="27"/>
      <c r="Y48" s="27"/>
      <c r="Z48" s="59"/>
      <c r="AA48" s="36" t="s">
        <v>49</v>
      </c>
      <c r="AB48" s="60">
        <f t="shared" si="12"/>
        <v>0</v>
      </c>
      <c r="AC48" s="60">
        <f t="shared" si="13"/>
        <v>0</v>
      </c>
      <c r="AD48" s="60">
        <f t="shared" si="14"/>
        <v>0</v>
      </c>
      <c r="AE48" s="60">
        <f t="shared" si="15"/>
        <v>0</v>
      </c>
      <c r="AF48" s="60">
        <f t="shared" si="16"/>
        <v>0</v>
      </c>
      <c r="AG48" s="60">
        <f t="shared" si="17"/>
        <v>0</v>
      </c>
      <c r="AH48" s="63">
        <f t="shared" si="18"/>
        <v>0</v>
      </c>
      <c r="AI48" s="27"/>
    </row>
    <row r="49" spans="1:35" ht="15" x14ac:dyDescent="0.25">
      <c r="A49" s="27"/>
      <c r="B49" s="59"/>
      <c r="C49" s="36" t="s">
        <v>50</v>
      </c>
      <c r="D49" s="60"/>
      <c r="E49" s="61"/>
      <c r="F49" s="65"/>
      <c r="G49" s="65"/>
      <c r="H49" s="65"/>
      <c r="I49" s="65"/>
      <c r="J49" s="63">
        <f t="shared" si="10"/>
        <v>0</v>
      </c>
      <c r="K49" s="27"/>
      <c r="M49" s="27"/>
      <c r="N49" s="59"/>
      <c r="O49" s="36" t="s">
        <v>50</v>
      </c>
      <c r="P49" s="60"/>
      <c r="Q49" s="61"/>
      <c r="R49" s="65"/>
      <c r="S49" s="65"/>
      <c r="T49" s="65"/>
      <c r="U49" s="65"/>
      <c r="V49" s="63">
        <f t="shared" si="11"/>
        <v>0</v>
      </c>
      <c r="W49" s="27"/>
      <c r="Y49" s="27"/>
      <c r="Z49" s="59"/>
      <c r="AA49" s="36" t="s">
        <v>50</v>
      </c>
      <c r="AB49" s="60">
        <f t="shared" si="12"/>
        <v>0</v>
      </c>
      <c r="AC49" s="60">
        <f t="shared" si="13"/>
        <v>0</v>
      </c>
      <c r="AD49" s="60">
        <f t="shared" si="14"/>
        <v>0</v>
      </c>
      <c r="AE49" s="60">
        <f t="shared" si="15"/>
        <v>0</v>
      </c>
      <c r="AF49" s="60">
        <f t="shared" si="16"/>
        <v>0</v>
      </c>
      <c r="AG49" s="60">
        <f t="shared" si="17"/>
        <v>0</v>
      </c>
      <c r="AH49" s="63">
        <f t="shared" si="18"/>
        <v>0</v>
      </c>
      <c r="AI49" s="27"/>
    </row>
    <row r="50" spans="1:35" ht="15" x14ac:dyDescent="0.25">
      <c r="A50" s="27"/>
      <c r="B50" s="59"/>
      <c r="C50" s="34" t="s">
        <v>96</v>
      </c>
      <c r="D50" s="67"/>
      <c r="E50" s="68"/>
      <c r="F50" s="69"/>
      <c r="G50" s="69"/>
      <c r="H50" s="69"/>
      <c r="I50" s="69"/>
      <c r="J50" s="63">
        <f t="shared" si="10"/>
        <v>0</v>
      </c>
      <c r="K50" s="27"/>
      <c r="M50" s="27"/>
      <c r="N50" s="59"/>
      <c r="O50" s="34" t="s">
        <v>96</v>
      </c>
      <c r="P50" s="67"/>
      <c r="Q50" s="68"/>
      <c r="R50" s="69"/>
      <c r="S50" s="69"/>
      <c r="T50" s="69"/>
      <c r="U50" s="69"/>
      <c r="V50" s="63">
        <f t="shared" si="11"/>
        <v>0</v>
      </c>
      <c r="W50" s="27"/>
      <c r="Y50" s="27"/>
      <c r="Z50" s="59"/>
      <c r="AA50" s="34" t="s">
        <v>96</v>
      </c>
      <c r="AB50" s="60">
        <f t="shared" si="12"/>
        <v>0</v>
      </c>
      <c r="AC50" s="60">
        <f t="shared" si="13"/>
        <v>0</v>
      </c>
      <c r="AD50" s="60">
        <f t="shared" si="14"/>
        <v>0</v>
      </c>
      <c r="AE50" s="60">
        <f t="shared" si="15"/>
        <v>0</v>
      </c>
      <c r="AF50" s="60">
        <f t="shared" si="16"/>
        <v>0</v>
      </c>
      <c r="AG50" s="60">
        <f t="shared" si="17"/>
        <v>0</v>
      </c>
      <c r="AH50" s="63">
        <f t="shared" si="18"/>
        <v>0</v>
      </c>
      <c r="AI50" s="27"/>
    </row>
    <row r="51" spans="1:35" ht="15" x14ac:dyDescent="0.25">
      <c r="A51" s="27"/>
      <c r="B51" s="59"/>
      <c r="C51" s="36" t="s">
        <v>51</v>
      </c>
      <c r="D51" s="60"/>
      <c r="E51" s="61"/>
      <c r="F51" s="65"/>
      <c r="G51" s="65"/>
      <c r="H51" s="65"/>
      <c r="I51" s="65"/>
      <c r="J51" s="63">
        <f t="shared" si="10"/>
        <v>0</v>
      </c>
      <c r="K51" s="27"/>
      <c r="M51" s="27"/>
      <c r="N51" s="59"/>
      <c r="O51" s="36" t="s">
        <v>51</v>
      </c>
      <c r="P51" s="60"/>
      <c r="Q51" s="61"/>
      <c r="R51" s="65"/>
      <c r="S51" s="65"/>
      <c r="T51" s="65"/>
      <c r="U51" s="65"/>
      <c r="V51" s="63">
        <f t="shared" si="11"/>
        <v>0</v>
      </c>
      <c r="W51" s="27"/>
      <c r="Y51" s="27"/>
      <c r="Z51" s="59"/>
      <c r="AA51" s="36" t="s">
        <v>51</v>
      </c>
      <c r="AB51" s="60">
        <f t="shared" si="12"/>
        <v>0</v>
      </c>
      <c r="AC51" s="60">
        <f t="shared" si="13"/>
        <v>0</v>
      </c>
      <c r="AD51" s="60">
        <f t="shared" si="14"/>
        <v>0</v>
      </c>
      <c r="AE51" s="60">
        <f t="shared" si="15"/>
        <v>0</v>
      </c>
      <c r="AF51" s="60">
        <f t="shared" si="16"/>
        <v>0</v>
      </c>
      <c r="AG51" s="60">
        <f t="shared" si="17"/>
        <v>0</v>
      </c>
      <c r="AH51" s="63">
        <f t="shared" si="18"/>
        <v>0</v>
      </c>
      <c r="AI51" s="27"/>
    </row>
    <row r="52" spans="1:35" ht="15" x14ac:dyDescent="0.25">
      <c r="A52" s="27"/>
      <c r="B52" s="59"/>
      <c r="C52" s="29" t="s">
        <v>52</v>
      </c>
      <c r="D52" s="60"/>
      <c r="E52" s="61"/>
      <c r="F52" s="64"/>
      <c r="G52" s="66"/>
      <c r="H52" s="66"/>
      <c r="I52" s="66"/>
      <c r="J52" s="63">
        <f t="shared" si="10"/>
        <v>0</v>
      </c>
      <c r="K52" s="27"/>
      <c r="M52" s="27"/>
      <c r="N52" s="59"/>
      <c r="O52" s="29" t="s">
        <v>52</v>
      </c>
      <c r="P52" s="60"/>
      <c r="Q52" s="61"/>
      <c r="R52" s="64"/>
      <c r="S52" s="66"/>
      <c r="T52" s="66"/>
      <c r="U52" s="66"/>
      <c r="V52" s="63">
        <f t="shared" si="11"/>
        <v>0</v>
      </c>
      <c r="W52" s="27"/>
      <c r="Y52" s="27"/>
      <c r="Z52" s="59"/>
      <c r="AA52" s="29" t="s">
        <v>52</v>
      </c>
      <c r="AB52" s="60">
        <f t="shared" si="12"/>
        <v>0</v>
      </c>
      <c r="AC52" s="60">
        <f t="shared" si="13"/>
        <v>0</v>
      </c>
      <c r="AD52" s="60">
        <f t="shared" si="14"/>
        <v>0</v>
      </c>
      <c r="AE52" s="60">
        <f t="shared" si="15"/>
        <v>0</v>
      </c>
      <c r="AF52" s="60">
        <f t="shared" si="16"/>
        <v>0</v>
      </c>
      <c r="AG52" s="60">
        <f t="shared" si="17"/>
        <v>0</v>
      </c>
      <c r="AH52" s="63">
        <f t="shared" si="18"/>
        <v>0</v>
      </c>
      <c r="AI52" s="27"/>
    </row>
    <row r="53" spans="1:35" ht="30" x14ac:dyDescent="0.25">
      <c r="A53" s="27"/>
      <c r="B53" s="59"/>
      <c r="C53" s="34" t="s">
        <v>44</v>
      </c>
      <c r="D53" s="60"/>
      <c r="E53" s="61"/>
      <c r="F53" s="64"/>
      <c r="G53" s="66"/>
      <c r="H53" s="66"/>
      <c r="I53" s="66"/>
      <c r="J53" s="63">
        <f t="shared" si="10"/>
        <v>0</v>
      </c>
      <c r="K53" s="27"/>
      <c r="M53" s="27"/>
      <c r="N53" s="59"/>
      <c r="O53" s="34" t="s">
        <v>44</v>
      </c>
      <c r="P53" s="60"/>
      <c r="Q53" s="61"/>
      <c r="R53" s="64"/>
      <c r="S53" s="66"/>
      <c r="T53" s="66"/>
      <c r="U53" s="66"/>
      <c r="V53" s="63">
        <f t="shared" si="11"/>
        <v>0</v>
      </c>
      <c r="W53" s="27"/>
      <c r="Y53" s="27"/>
      <c r="Z53" s="59"/>
      <c r="AA53" s="34" t="s">
        <v>44</v>
      </c>
      <c r="AB53" s="60">
        <f t="shared" si="12"/>
        <v>0</v>
      </c>
      <c r="AC53" s="60">
        <f t="shared" si="13"/>
        <v>0</v>
      </c>
      <c r="AD53" s="60">
        <f t="shared" si="14"/>
        <v>0</v>
      </c>
      <c r="AE53" s="60">
        <f t="shared" si="15"/>
        <v>0</v>
      </c>
      <c r="AF53" s="60">
        <f t="shared" si="16"/>
        <v>0</v>
      </c>
      <c r="AG53" s="60">
        <f t="shared" si="17"/>
        <v>0</v>
      </c>
      <c r="AH53" s="63">
        <f t="shared" si="18"/>
        <v>0</v>
      </c>
      <c r="AI53" s="27"/>
    </row>
    <row r="54" spans="1:35" ht="15" x14ac:dyDescent="0.25">
      <c r="A54" s="27"/>
      <c r="B54" s="59"/>
      <c r="C54" s="29" t="s">
        <v>53</v>
      </c>
      <c r="D54" s="67"/>
      <c r="E54" s="68"/>
      <c r="F54" s="69"/>
      <c r="G54" s="69"/>
      <c r="H54" s="69"/>
      <c r="I54" s="69"/>
      <c r="J54" s="63">
        <f t="shared" si="10"/>
        <v>0</v>
      </c>
      <c r="K54" s="27"/>
      <c r="M54" s="27"/>
      <c r="N54" s="59"/>
      <c r="O54" s="29" t="s">
        <v>53</v>
      </c>
      <c r="P54" s="67"/>
      <c r="Q54" s="68"/>
      <c r="R54" s="69"/>
      <c r="S54" s="69"/>
      <c r="T54" s="69"/>
      <c r="U54" s="69"/>
      <c r="V54" s="63">
        <f t="shared" si="11"/>
        <v>0</v>
      </c>
      <c r="W54" s="27"/>
      <c r="Y54" s="27"/>
      <c r="Z54" s="59"/>
      <c r="AA54" s="29" t="s">
        <v>53</v>
      </c>
      <c r="AB54" s="60">
        <f t="shared" si="12"/>
        <v>0</v>
      </c>
      <c r="AC54" s="60">
        <f t="shared" si="13"/>
        <v>0</v>
      </c>
      <c r="AD54" s="60">
        <f t="shared" si="14"/>
        <v>0</v>
      </c>
      <c r="AE54" s="60">
        <f t="shared" si="15"/>
        <v>0</v>
      </c>
      <c r="AF54" s="60">
        <f t="shared" si="16"/>
        <v>0</v>
      </c>
      <c r="AG54" s="60">
        <f t="shared" si="17"/>
        <v>0</v>
      </c>
      <c r="AH54" s="63">
        <f t="shared" si="18"/>
        <v>0</v>
      </c>
      <c r="AI54" s="27"/>
    </row>
    <row r="55" spans="1:35" ht="15" x14ac:dyDescent="0.25">
      <c r="A55" s="27"/>
      <c r="B55" s="59"/>
      <c r="C55" s="29" t="s">
        <v>54</v>
      </c>
      <c r="D55" s="67"/>
      <c r="E55" s="68"/>
      <c r="F55" s="69"/>
      <c r="G55" s="69"/>
      <c r="H55" s="69"/>
      <c r="I55" s="69"/>
      <c r="J55" s="63">
        <f t="shared" si="10"/>
        <v>0</v>
      </c>
      <c r="K55" s="27"/>
      <c r="M55" s="27"/>
      <c r="N55" s="59"/>
      <c r="O55" s="29" t="s">
        <v>54</v>
      </c>
      <c r="P55" s="67"/>
      <c r="Q55" s="68"/>
      <c r="R55" s="69"/>
      <c r="S55" s="69"/>
      <c r="T55" s="69"/>
      <c r="U55" s="69"/>
      <c r="V55" s="63">
        <f t="shared" si="11"/>
        <v>0</v>
      </c>
      <c r="W55" s="27"/>
      <c r="Y55" s="27"/>
      <c r="Z55" s="59"/>
      <c r="AA55" s="29" t="s">
        <v>54</v>
      </c>
      <c r="AB55" s="60">
        <f t="shared" si="12"/>
        <v>0</v>
      </c>
      <c r="AC55" s="60">
        <f t="shared" si="13"/>
        <v>0</v>
      </c>
      <c r="AD55" s="60">
        <f t="shared" si="14"/>
        <v>0</v>
      </c>
      <c r="AE55" s="60">
        <f t="shared" si="15"/>
        <v>0</v>
      </c>
      <c r="AF55" s="60">
        <f t="shared" si="16"/>
        <v>0</v>
      </c>
      <c r="AG55" s="60">
        <f t="shared" si="17"/>
        <v>0</v>
      </c>
      <c r="AH55" s="63">
        <f t="shared" si="18"/>
        <v>0</v>
      </c>
      <c r="AI55" s="27"/>
    </row>
    <row r="56" spans="1:35" ht="15" x14ac:dyDescent="0.25">
      <c r="A56" s="27"/>
      <c r="B56" s="59"/>
      <c r="C56" s="36" t="s">
        <v>55</v>
      </c>
      <c r="D56" s="67"/>
      <c r="E56" s="68"/>
      <c r="F56" s="69"/>
      <c r="G56" s="69"/>
      <c r="H56" s="69"/>
      <c r="I56" s="69"/>
      <c r="J56" s="63">
        <f t="shared" si="10"/>
        <v>0</v>
      </c>
      <c r="K56" s="27"/>
      <c r="M56" s="27"/>
      <c r="N56" s="59"/>
      <c r="O56" s="36" t="s">
        <v>55</v>
      </c>
      <c r="P56" s="67"/>
      <c r="Q56" s="68"/>
      <c r="R56" s="69"/>
      <c r="S56" s="69"/>
      <c r="T56" s="69"/>
      <c r="U56" s="69"/>
      <c r="V56" s="63">
        <f t="shared" si="11"/>
        <v>0</v>
      </c>
      <c r="W56" s="27"/>
      <c r="Y56" s="27"/>
      <c r="Z56" s="59"/>
      <c r="AA56" s="36" t="s">
        <v>55</v>
      </c>
      <c r="AB56" s="60">
        <f t="shared" si="12"/>
        <v>0</v>
      </c>
      <c r="AC56" s="60">
        <f t="shared" si="13"/>
        <v>0</v>
      </c>
      <c r="AD56" s="60">
        <f t="shared" si="14"/>
        <v>0</v>
      </c>
      <c r="AE56" s="60">
        <f t="shared" si="15"/>
        <v>0</v>
      </c>
      <c r="AF56" s="60">
        <f t="shared" si="16"/>
        <v>0</v>
      </c>
      <c r="AG56" s="60">
        <f t="shared" si="17"/>
        <v>0</v>
      </c>
      <c r="AH56" s="63">
        <f t="shared" si="18"/>
        <v>0</v>
      </c>
      <c r="AI56" s="27"/>
    </row>
    <row r="57" spans="1:35" ht="15" x14ac:dyDescent="0.25">
      <c r="A57" s="27"/>
      <c r="B57" s="59"/>
      <c r="C57" s="36" t="s">
        <v>56</v>
      </c>
      <c r="D57" s="67"/>
      <c r="E57" s="68"/>
      <c r="F57" s="69"/>
      <c r="G57" s="69"/>
      <c r="H57" s="69"/>
      <c r="I57" s="69"/>
      <c r="J57" s="63">
        <f t="shared" si="10"/>
        <v>0</v>
      </c>
      <c r="K57" s="27"/>
      <c r="M57" s="27"/>
      <c r="N57" s="59"/>
      <c r="O57" s="36" t="s">
        <v>56</v>
      </c>
      <c r="P57" s="67"/>
      <c r="Q57" s="68"/>
      <c r="R57" s="69"/>
      <c r="S57" s="69"/>
      <c r="T57" s="69"/>
      <c r="U57" s="69"/>
      <c r="V57" s="63">
        <f t="shared" si="11"/>
        <v>0</v>
      </c>
      <c r="W57" s="27"/>
      <c r="Y57" s="27"/>
      <c r="Z57" s="59"/>
      <c r="AA57" s="36" t="s">
        <v>56</v>
      </c>
      <c r="AB57" s="60">
        <f t="shared" si="12"/>
        <v>0</v>
      </c>
      <c r="AC57" s="60">
        <f t="shared" si="13"/>
        <v>0</v>
      </c>
      <c r="AD57" s="60">
        <f t="shared" si="14"/>
        <v>0</v>
      </c>
      <c r="AE57" s="60">
        <f t="shared" si="15"/>
        <v>0</v>
      </c>
      <c r="AF57" s="60">
        <f t="shared" si="16"/>
        <v>0</v>
      </c>
      <c r="AG57" s="60">
        <f t="shared" si="17"/>
        <v>0</v>
      </c>
      <c r="AH57" s="63">
        <f t="shared" si="18"/>
        <v>0</v>
      </c>
      <c r="AI57" s="27"/>
    </row>
    <row r="58" spans="1:35" ht="15" x14ac:dyDescent="0.25">
      <c r="A58" s="27"/>
      <c r="B58" s="59"/>
      <c r="C58" s="36" t="s">
        <v>57</v>
      </c>
      <c r="D58" s="67"/>
      <c r="E58" s="68"/>
      <c r="F58" s="69"/>
      <c r="G58" s="69"/>
      <c r="H58" s="69"/>
      <c r="I58" s="69"/>
      <c r="J58" s="63">
        <f t="shared" si="10"/>
        <v>0</v>
      </c>
      <c r="K58" s="27"/>
      <c r="M58" s="27"/>
      <c r="N58" s="59"/>
      <c r="O58" s="36" t="s">
        <v>57</v>
      </c>
      <c r="P58" s="67"/>
      <c r="Q58" s="68"/>
      <c r="R58" s="69"/>
      <c r="S58" s="69"/>
      <c r="T58" s="69"/>
      <c r="U58" s="69"/>
      <c r="V58" s="63">
        <f t="shared" si="11"/>
        <v>0</v>
      </c>
      <c r="W58" s="27"/>
      <c r="Y58" s="27"/>
      <c r="Z58" s="59"/>
      <c r="AA58" s="36" t="s">
        <v>57</v>
      </c>
      <c r="AB58" s="60">
        <f t="shared" si="12"/>
        <v>0</v>
      </c>
      <c r="AC58" s="60">
        <f t="shared" si="13"/>
        <v>0</v>
      </c>
      <c r="AD58" s="60">
        <f t="shared" si="14"/>
        <v>0</v>
      </c>
      <c r="AE58" s="60">
        <f t="shared" si="15"/>
        <v>0</v>
      </c>
      <c r="AF58" s="60">
        <f t="shared" si="16"/>
        <v>0</v>
      </c>
      <c r="AG58" s="60">
        <f t="shared" si="17"/>
        <v>0</v>
      </c>
      <c r="AH58" s="63">
        <f t="shared" si="18"/>
        <v>0</v>
      </c>
      <c r="AI58" s="27"/>
    </row>
    <row r="59" spans="1:35" ht="15" x14ac:dyDescent="0.25">
      <c r="A59" s="27"/>
      <c r="B59" s="59"/>
      <c r="C59" s="36" t="s">
        <v>58</v>
      </c>
      <c r="D59" s="67"/>
      <c r="E59" s="68"/>
      <c r="F59" s="69"/>
      <c r="G59" s="69"/>
      <c r="H59" s="69"/>
      <c r="I59" s="69"/>
      <c r="J59" s="63">
        <f t="shared" si="10"/>
        <v>0</v>
      </c>
      <c r="K59" s="27"/>
      <c r="M59" s="27"/>
      <c r="N59" s="59"/>
      <c r="O59" s="36" t="s">
        <v>58</v>
      </c>
      <c r="P59" s="67"/>
      <c r="Q59" s="68"/>
      <c r="R59" s="69"/>
      <c r="S59" s="69"/>
      <c r="T59" s="69"/>
      <c r="U59" s="69"/>
      <c r="V59" s="63">
        <f t="shared" si="11"/>
        <v>0</v>
      </c>
      <c r="W59" s="27"/>
      <c r="Y59" s="27"/>
      <c r="Z59" s="59"/>
      <c r="AA59" s="36" t="s">
        <v>58</v>
      </c>
      <c r="AB59" s="60">
        <f t="shared" si="12"/>
        <v>0</v>
      </c>
      <c r="AC59" s="60">
        <f t="shared" si="13"/>
        <v>0</v>
      </c>
      <c r="AD59" s="60">
        <f t="shared" si="14"/>
        <v>0</v>
      </c>
      <c r="AE59" s="60">
        <f t="shared" si="15"/>
        <v>0</v>
      </c>
      <c r="AF59" s="60">
        <f t="shared" si="16"/>
        <v>0</v>
      </c>
      <c r="AG59" s="60">
        <f t="shared" si="17"/>
        <v>0</v>
      </c>
      <c r="AH59" s="63">
        <f t="shared" si="18"/>
        <v>0</v>
      </c>
      <c r="AI59" s="27"/>
    </row>
    <row r="60" spans="1:35" ht="15" x14ac:dyDescent="0.25">
      <c r="A60" s="27"/>
      <c r="B60" s="59"/>
      <c r="C60" s="36" t="s">
        <v>59</v>
      </c>
      <c r="D60" s="67"/>
      <c r="E60" s="68"/>
      <c r="F60" s="69"/>
      <c r="G60" s="69"/>
      <c r="H60" s="69"/>
      <c r="I60" s="69"/>
      <c r="J60" s="63">
        <f t="shared" si="10"/>
        <v>0</v>
      </c>
      <c r="K60" s="27"/>
      <c r="M60" s="27"/>
      <c r="N60" s="59"/>
      <c r="O60" s="36" t="s">
        <v>59</v>
      </c>
      <c r="P60" s="67"/>
      <c r="Q60" s="68"/>
      <c r="R60" s="69"/>
      <c r="S60" s="69"/>
      <c r="T60" s="69"/>
      <c r="U60" s="69"/>
      <c r="V60" s="63">
        <f t="shared" si="11"/>
        <v>0</v>
      </c>
      <c r="W60" s="27"/>
      <c r="Y60" s="27"/>
      <c r="Z60" s="59"/>
      <c r="AA60" s="36" t="s">
        <v>59</v>
      </c>
      <c r="AB60" s="60">
        <f t="shared" si="12"/>
        <v>0</v>
      </c>
      <c r="AC60" s="60">
        <f t="shared" si="13"/>
        <v>0</v>
      </c>
      <c r="AD60" s="60">
        <f t="shared" si="14"/>
        <v>0</v>
      </c>
      <c r="AE60" s="60">
        <f t="shared" si="15"/>
        <v>0</v>
      </c>
      <c r="AF60" s="60">
        <f t="shared" si="16"/>
        <v>0</v>
      </c>
      <c r="AG60" s="60">
        <f t="shared" si="17"/>
        <v>0</v>
      </c>
      <c r="AH60" s="63">
        <f t="shared" si="18"/>
        <v>0</v>
      </c>
      <c r="AI60" s="27"/>
    </row>
    <row r="61" spans="1:35" ht="15" x14ac:dyDescent="0.25">
      <c r="A61" s="27"/>
      <c r="B61" s="59"/>
      <c r="C61" s="29" t="s">
        <v>60</v>
      </c>
      <c r="D61" s="60"/>
      <c r="E61" s="61"/>
      <c r="F61" s="64"/>
      <c r="G61" s="66"/>
      <c r="H61" s="66"/>
      <c r="I61" s="66"/>
      <c r="J61" s="63">
        <f t="shared" si="10"/>
        <v>0</v>
      </c>
      <c r="K61" s="27"/>
      <c r="M61" s="27"/>
      <c r="N61" s="59"/>
      <c r="O61" s="29" t="s">
        <v>60</v>
      </c>
      <c r="P61" s="60"/>
      <c r="Q61" s="61"/>
      <c r="R61" s="64"/>
      <c r="S61" s="66"/>
      <c r="T61" s="66"/>
      <c r="U61" s="66"/>
      <c r="V61" s="63">
        <f t="shared" si="11"/>
        <v>0</v>
      </c>
      <c r="W61" s="27"/>
      <c r="Y61" s="27"/>
      <c r="Z61" s="59"/>
      <c r="AA61" s="29" t="s">
        <v>60</v>
      </c>
      <c r="AB61" s="60">
        <f t="shared" si="12"/>
        <v>0</v>
      </c>
      <c r="AC61" s="60">
        <f t="shared" si="13"/>
        <v>0</v>
      </c>
      <c r="AD61" s="60">
        <f t="shared" si="14"/>
        <v>0</v>
      </c>
      <c r="AE61" s="60">
        <f t="shared" si="15"/>
        <v>0</v>
      </c>
      <c r="AF61" s="60">
        <f t="shared" si="16"/>
        <v>0</v>
      </c>
      <c r="AG61" s="60">
        <f t="shared" si="17"/>
        <v>0</v>
      </c>
      <c r="AH61" s="63">
        <f t="shared" si="18"/>
        <v>0</v>
      </c>
      <c r="AI61" s="27"/>
    </row>
    <row r="62" spans="1:35" ht="15" x14ac:dyDescent="0.25">
      <c r="A62" s="27"/>
      <c r="B62" s="59"/>
      <c r="C62" s="29" t="s">
        <v>92</v>
      </c>
      <c r="D62" s="60"/>
      <c r="E62" s="61"/>
      <c r="F62" s="64"/>
      <c r="G62" s="66"/>
      <c r="H62" s="66"/>
      <c r="I62" s="66"/>
      <c r="J62" s="63">
        <f t="shared" si="10"/>
        <v>0</v>
      </c>
      <c r="K62" s="27"/>
      <c r="M62" s="27"/>
      <c r="N62" s="59"/>
      <c r="O62" s="29" t="s">
        <v>92</v>
      </c>
      <c r="P62" s="60"/>
      <c r="Q62" s="61"/>
      <c r="R62" s="64"/>
      <c r="S62" s="66"/>
      <c r="T62" s="66"/>
      <c r="U62" s="66"/>
      <c r="V62" s="63">
        <f t="shared" si="11"/>
        <v>0</v>
      </c>
      <c r="W62" s="27"/>
      <c r="Y62" s="27"/>
      <c r="Z62" s="59"/>
      <c r="AA62" s="29" t="s">
        <v>92</v>
      </c>
      <c r="AB62" s="60">
        <f t="shared" si="12"/>
        <v>0</v>
      </c>
      <c r="AC62" s="60">
        <f t="shared" si="13"/>
        <v>0</v>
      </c>
      <c r="AD62" s="60">
        <f t="shared" si="14"/>
        <v>0</v>
      </c>
      <c r="AE62" s="60">
        <f t="shared" si="15"/>
        <v>0</v>
      </c>
      <c r="AF62" s="60">
        <f t="shared" si="16"/>
        <v>0</v>
      </c>
      <c r="AG62" s="60">
        <f t="shared" si="17"/>
        <v>0</v>
      </c>
      <c r="AH62" s="63">
        <f t="shared" si="18"/>
        <v>0</v>
      </c>
      <c r="AI62" s="27"/>
    </row>
    <row r="63" spans="1:35" ht="15" x14ac:dyDescent="0.25">
      <c r="A63" s="27"/>
      <c r="B63" s="59"/>
      <c r="C63" s="36" t="s">
        <v>61</v>
      </c>
      <c r="D63" s="60"/>
      <c r="E63" s="61"/>
      <c r="F63" s="65"/>
      <c r="G63" s="65"/>
      <c r="H63" s="65"/>
      <c r="I63" s="65"/>
      <c r="J63" s="63">
        <f t="shared" si="10"/>
        <v>0</v>
      </c>
      <c r="K63" s="27"/>
      <c r="M63" s="27"/>
      <c r="N63" s="59"/>
      <c r="O63" s="36" t="s">
        <v>61</v>
      </c>
      <c r="P63" s="60"/>
      <c r="Q63" s="61"/>
      <c r="R63" s="65"/>
      <c r="S63" s="65"/>
      <c r="T63" s="65"/>
      <c r="U63" s="65"/>
      <c r="V63" s="63">
        <f t="shared" si="11"/>
        <v>0</v>
      </c>
      <c r="W63" s="27"/>
      <c r="Y63" s="27"/>
      <c r="Z63" s="59"/>
      <c r="AA63" s="36" t="s">
        <v>61</v>
      </c>
      <c r="AB63" s="60">
        <f t="shared" si="12"/>
        <v>0</v>
      </c>
      <c r="AC63" s="60">
        <f t="shared" si="13"/>
        <v>0</v>
      </c>
      <c r="AD63" s="60">
        <f t="shared" si="14"/>
        <v>0</v>
      </c>
      <c r="AE63" s="60">
        <f t="shared" si="15"/>
        <v>0</v>
      </c>
      <c r="AF63" s="60">
        <f t="shared" si="16"/>
        <v>0</v>
      </c>
      <c r="AG63" s="60">
        <f t="shared" si="17"/>
        <v>0</v>
      </c>
      <c r="AH63" s="63">
        <f t="shared" si="18"/>
        <v>0</v>
      </c>
      <c r="AI63" s="27"/>
    </row>
    <row r="64" spans="1:35" ht="15" x14ac:dyDescent="0.25">
      <c r="A64" s="27"/>
      <c r="B64" s="59"/>
      <c r="C64" s="36" t="s">
        <v>62</v>
      </c>
      <c r="D64" s="60"/>
      <c r="E64" s="61"/>
      <c r="F64" s="65"/>
      <c r="G64" s="65"/>
      <c r="H64" s="65"/>
      <c r="I64" s="65"/>
      <c r="J64" s="63">
        <f t="shared" si="10"/>
        <v>0</v>
      </c>
      <c r="K64" s="27"/>
      <c r="M64" s="27"/>
      <c r="N64" s="59"/>
      <c r="O64" s="36" t="s">
        <v>62</v>
      </c>
      <c r="P64" s="60"/>
      <c r="Q64" s="61"/>
      <c r="R64" s="65"/>
      <c r="S64" s="65"/>
      <c r="T64" s="65"/>
      <c r="U64" s="65"/>
      <c r="V64" s="63">
        <f t="shared" si="11"/>
        <v>0</v>
      </c>
      <c r="W64" s="27"/>
      <c r="Y64" s="27"/>
      <c r="Z64" s="59"/>
      <c r="AA64" s="36" t="s">
        <v>62</v>
      </c>
      <c r="AB64" s="60">
        <f t="shared" si="12"/>
        <v>0</v>
      </c>
      <c r="AC64" s="60">
        <f t="shared" si="13"/>
        <v>0</v>
      </c>
      <c r="AD64" s="60">
        <f t="shared" si="14"/>
        <v>0</v>
      </c>
      <c r="AE64" s="60">
        <f t="shared" si="15"/>
        <v>0</v>
      </c>
      <c r="AF64" s="60">
        <f t="shared" si="16"/>
        <v>0</v>
      </c>
      <c r="AG64" s="60">
        <f t="shared" si="17"/>
        <v>0</v>
      </c>
      <c r="AH64" s="63">
        <f t="shared" si="18"/>
        <v>0</v>
      </c>
      <c r="AI64" s="27"/>
    </row>
    <row r="65" spans="1:35" ht="15" x14ac:dyDescent="0.25">
      <c r="A65" s="27"/>
      <c r="B65" s="59"/>
      <c r="C65" s="34" t="s">
        <v>63</v>
      </c>
      <c r="D65" s="67"/>
      <c r="E65" s="68"/>
      <c r="F65" s="69"/>
      <c r="G65" s="69"/>
      <c r="H65" s="69"/>
      <c r="I65" s="69"/>
      <c r="J65" s="63">
        <f t="shared" si="10"/>
        <v>0</v>
      </c>
      <c r="K65" s="27"/>
      <c r="M65" s="27"/>
      <c r="N65" s="59"/>
      <c r="O65" s="34" t="s">
        <v>63</v>
      </c>
      <c r="P65" s="67"/>
      <c r="Q65" s="68"/>
      <c r="R65" s="69"/>
      <c r="S65" s="69"/>
      <c r="T65" s="69"/>
      <c r="U65" s="69"/>
      <c r="V65" s="63">
        <f t="shared" si="11"/>
        <v>0</v>
      </c>
      <c r="W65" s="27"/>
      <c r="Y65" s="27"/>
      <c r="Z65" s="59"/>
      <c r="AA65" s="34" t="s">
        <v>63</v>
      </c>
      <c r="AB65" s="60">
        <f t="shared" si="12"/>
        <v>0</v>
      </c>
      <c r="AC65" s="60">
        <f t="shared" si="13"/>
        <v>0</v>
      </c>
      <c r="AD65" s="60">
        <f t="shared" si="14"/>
        <v>0</v>
      </c>
      <c r="AE65" s="60">
        <f t="shared" si="15"/>
        <v>0</v>
      </c>
      <c r="AF65" s="60">
        <f t="shared" si="16"/>
        <v>0</v>
      </c>
      <c r="AG65" s="60">
        <f t="shared" si="17"/>
        <v>0</v>
      </c>
      <c r="AH65" s="63">
        <f t="shared" si="18"/>
        <v>0</v>
      </c>
      <c r="AI65" s="27"/>
    </row>
    <row r="66" spans="1:35" ht="15" x14ac:dyDescent="0.25">
      <c r="A66" s="27"/>
      <c r="B66" s="59"/>
      <c r="C66" s="36" t="s">
        <v>64</v>
      </c>
      <c r="D66" s="60"/>
      <c r="E66" s="61"/>
      <c r="F66" s="65"/>
      <c r="G66" s="65"/>
      <c r="H66" s="65"/>
      <c r="I66" s="65"/>
      <c r="J66" s="63">
        <f t="shared" si="10"/>
        <v>0</v>
      </c>
      <c r="K66" s="27"/>
      <c r="M66" s="27"/>
      <c r="N66" s="59"/>
      <c r="O66" s="36" t="s">
        <v>64</v>
      </c>
      <c r="P66" s="60"/>
      <c r="Q66" s="61"/>
      <c r="R66" s="65"/>
      <c r="S66" s="65"/>
      <c r="T66" s="65"/>
      <c r="U66" s="65"/>
      <c r="V66" s="63">
        <f t="shared" si="11"/>
        <v>0</v>
      </c>
      <c r="W66" s="27"/>
      <c r="Y66" s="27"/>
      <c r="Z66" s="59"/>
      <c r="AA66" s="36" t="s">
        <v>64</v>
      </c>
      <c r="AB66" s="60">
        <f t="shared" si="12"/>
        <v>0</v>
      </c>
      <c r="AC66" s="60">
        <f t="shared" si="13"/>
        <v>0</v>
      </c>
      <c r="AD66" s="60">
        <f t="shared" si="14"/>
        <v>0</v>
      </c>
      <c r="AE66" s="60">
        <f t="shared" si="15"/>
        <v>0</v>
      </c>
      <c r="AF66" s="60">
        <f t="shared" si="16"/>
        <v>0</v>
      </c>
      <c r="AG66" s="60">
        <f t="shared" si="17"/>
        <v>0</v>
      </c>
      <c r="AH66" s="63">
        <f t="shared" si="18"/>
        <v>0</v>
      </c>
      <c r="AI66" s="27"/>
    </row>
    <row r="67" spans="1:35" ht="15" x14ac:dyDescent="0.25">
      <c r="A67" s="27"/>
      <c r="B67" s="59"/>
      <c r="C67" s="36" t="s">
        <v>65</v>
      </c>
      <c r="D67" s="60"/>
      <c r="E67" s="61"/>
      <c r="F67" s="65"/>
      <c r="G67" s="65"/>
      <c r="H67" s="65"/>
      <c r="I67" s="65"/>
      <c r="J67" s="63">
        <f t="shared" si="10"/>
        <v>0</v>
      </c>
      <c r="K67" s="27"/>
      <c r="M67" s="27"/>
      <c r="N67" s="59"/>
      <c r="O67" s="36" t="s">
        <v>65</v>
      </c>
      <c r="P67" s="60"/>
      <c r="Q67" s="61"/>
      <c r="R67" s="65"/>
      <c r="S67" s="65"/>
      <c r="T67" s="65"/>
      <c r="U67" s="65"/>
      <c r="V67" s="63">
        <f t="shared" si="11"/>
        <v>0</v>
      </c>
      <c r="W67" s="27"/>
      <c r="Y67" s="27"/>
      <c r="Z67" s="59"/>
      <c r="AA67" s="36" t="s">
        <v>65</v>
      </c>
      <c r="AB67" s="60">
        <f t="shared" si="12"/>
        <v>0</v>
      </c>
      <c r="AC67" s="60">
        <f t="shared" si="13"/>
        <v>0</v>
      </c>
      <c r="AD67" s="60">
        <f t="shared" si="14"/>
        <v>0</v>
      </c>
      <c r="AE67" s="60">
        <f t="shared" si="15"/>
        <v>0</v>
      </c>
      <c r="AF67" s="60">
        <f t="shared" si="16"/>
        <v>0</v>
      </c>
      <c r="AG67" s="60">
        <f t="shared" si="17"/>
        <v>0</v>
      </c>
      <c r="AH67" s="63">
        <f t="shared" si="18"/>
        <v>0</v>
      </c>
      <c r="AI67" s="27"/>
    </row>
    <row r="68" spans="1:35" ht="30" x14ac:dyDescent="0.25">
      <c r="A68" s="27"/>
      <c r="B68" s="59"/>
      <c r="C68" s="34" t="s">
        <v>66</v>
      </c>
      <c r="D68" s="67"/>
      <c r="E68" s="68"/>
      <c r="F68" s="69"/>
      <c r="G68" s="69"/>
      <c r="H68" s="69"/>
      <c r="I68" s="69"/>
      <c r="J68" s="63">
        <f t="shared" si="10"/>
        <v>0</v>
      </c>
      <c r="K68" s="27"/>
      <c r="M68" s="27"/>
      <c r="N68" s="59"/>
      <c r="O68" s="34" t="s">
        <v>66</v>
      </c>
      <c r="P68" s="67"/>
      <c r="Q68" s="68"/>
      <c r="R68" s="69"/>
      <c r="S68" s="69"/>
      <c r="T68" s="69"/>
      <c r="U68" s="69"/>
      <c r="V68" s="63">
        <f t="shared" si="11"/>
        <v>0</v>
      </c>
      <c r="W68" s="27"/>
      <c r="Y68" s="27"/>
      <c r="Z68" s="59"/>
      <c r="AA68" s="34" t="s">
        <v>66</v>
      </c>
      <c r="AB68" s="60">
        <f t="shared" si="12"/>
        <v>0</v>
      </c>
      <c r="AC68" s="60">
        <f t="shared" si="13"/>
        <v>0</v>
      </c>
      <c r="AD68" s="60">
        <f t="shared" si="14"/>
        <v>0</v>
      </c>
      <c r="AE68" s="60">
        <f t="shared" si="15"/>
        <v>0</v>
      </c>
      <c r="AF68" s="60">
        <f t="shared" si="16"/>
        <v>0</v>
      </c>
      <c r="AG68" s="60">
        <f t="shared" si="17"/>
        <v>0</v>
      </c>
      <c r="AH68" s="63">
        <f t="shared" si="18"/>
        <v>0</v>
      </c>
      <c r="AI68" s="27"/>
    </row>
    <row r="69" spans="1:35" ht="15" x14ac:dyDescent="0.25">
      <c r="A69" s="27"/>
      <c r="B69" s="59"/>
      <c r="C69" s="34" t="s">
        <v>67</v>
      </c>
      <c r="D69" s="67"/>
      <c r="E69" s="68"/>
      <c r="F69" s="69"/>
      <c r="G69" s="69"/>
      <c r="H69" s="69"/>
      <c r="I69" s="69"/>
      <c r="J69" s="63">
        <f t="shared" si="10"/>
        <v>0</v>
      </c>
      <c r="K69" s="27"/>
      <c r="M69" s="27"/>
      <c r="N69" s="59"/>
      <c r="O69" s="34" t="s">
        <v>67</v>
      </c>
      <c r="P69" s="67"/>
      <c r="Q69" s="68"/>
      <c r="R69" s="69"/>
      <c r="S69" s="69"/>
      <c r="T69" s="69"/>
      <c r="U69" s="69"/>
      <c r="V69" s="63">
        <f t="shared" si="11"/>
        <v>0</v>
      </c>
      <c r="W69" s="27"/>
      <c r="Y69" s="27"/>
      <c r="Z69" s="59"/>
      <c r="AA69" s="34" t="s">
        <v>67</v>
      </c>
      <c r="AB69" s="60">
        <f t="shared" si="12"/>
        <v>0</v>
      </c>
      <c r="AC69" s="60">
        <f t="shared" si="13"/>
        <v>0</v>
      </c>
      <c r="AD69" s="60">
        <f t="shared" si="14"/>
        <v>0</v>
      </c>
      <c r="AE69" s="60">
        <f t="shared" si="15"/>
        <v>0</v>
      </c>
      <c r="AF69" s="60">
        <f t="shared" si="16"/>
        <v>0</v>
      </c>
      <c r="AG69" s="60">
        <f t="shared" si="17"/>
        <v>0</v>
      </c>
      <c r="AH69" s="63">
        <f t="shared" si="18"/>
        <v>0</v>
      </c>
      <c r="AI69" s="27"/>
    </row>
    <row r="70" spans="1:35" ht="15" x14ac:dyDescent="0.25">
      <c r="A70" s="27"/>
      <c r="B70" s="59"/>
      <c r="C70" s="34" t="s">
        <v>68</v>
      </c>
      <c r="D70" s="67"/>
      <c r="E70" s="68"/>
      <c r="F70" s="69"/>
      <c r="G70" s="69"/>
      <c r="H70" s="69"/>
      <c r="I70" s="69"/>
      <c r="J70" s="63">
        <f t="shared" si="10"/>
        <v>0</v>
      </c>
      <c r="K70" s="27"/>
      <c r="M70" s="27"/>
      <c r="N70" s="59"/>
      <c r="O70" s="34" t="s">
        <v>68</v>
      </c>
      <c r="P70" s="67"/>
      <c r="Q70" s="68"/>
      <c r="R70" s="69"/>
      <c r="S70" s="69"/>
      <c r="T70" s="69"/>
      <c r="U70" s="69"/>
      <c r="V70" s="63">
        <f t="shared" si="11"/>
        <v>0</v>
      </c>
      <c r="W70" s="27"/>
      <c r="Y70" s="27"/>
      <c r="Z70" s="59"/>
      <c r="AA70" s="34" t="s">
        <v>68</v>
      </c>
      <c r="AB70" s="60">
        <f t="shared" si="12"/>
        <v>0</v>
      </c>
      <c r="AC70" s="60">
        <f t="shared" si="13"/>
        <v>0</v>
      </c>
      <c r="AD70" s="60">
        <f t="shared" si="14"/>
        <v>0</v>
      </c>
      <c r="AE70" s="60">
        <f t="shared" si="15"/>
        <v>0</v>
      </c>
      <c r="AF70" s="60">
        <f t="shared" si="16"/>
        <v>0</v>
      </c>
      <c r="AG70" s="60">
        <f t="shared" si="17"/>
        <v>0</v>
      </c>
      <c r="AH70" s="63">
        <f t="shared" si="18"/>
        <v>0</v>
      </c>
      <c r="AI70" s="27"/>
    </row>
    <row r="71" spans="1:35" ht="15" x14ac:dyDescent="0.25">
      <c r="A71" s="27"/>
      <c r="B71" s="59"/>
      <c r="C71" s="33" t="s">
        <v>69</v>
      </c>
      <c r="D71" s="67"/>
      <c r="E71" s="68"/>
      <c r="F71" s="69"/>
      <c r="G71" s="69"/>
      <c r="H71" s="69"/>
      <c r="I71" s="69"/>
      <c r="J71" s="63">
        <f t="shared" si="10"/>
        <v>0</v>
      </c>
      <c r="K71" s="27"/>
      <c r="M71" s="27"/>
      <c r="N71" s="59"/>
      <c r="O71" s="33" t="s">
        <v>69</v>
      </c>
      <c r="P71" s="67"/>
      <c r="Q71" s="68"/>
      <c r="R71" s="69"/>
      <c r="S71" s="69"/>
      <c r="T71" s="69"/>
      <c r="U71" s="69"/>
      <c r="V71" s="63">
        <f t="shared" si="11"/>
        <v>0</v>
      </c>
      <c r="W71" s="27"/>
      <c r="Y71" s="27"/>
      <c r="Z71" s="59"/>
      <c r="AA71" s="33" t="s">
        <v>69</v>
      </c>
      <c r="AB71" s="60">
        <f t="shared" si="12"/>
        <v>0</v>
      </c>
      <c r="AC71" s="60">
        <f t="shared" si="13"/>
        <v>0</v>
      </c>
      <c r="AD71" s="60">
        <f t="shared" si="14"/>
        <v>0</v>
      </c>
      <c r="AE71" s="60">
        <f t="shared" si="15"/>
        <v>0</v>
      </c>
      <c r="AF71" s="60">
        <f t="shared" si="16"/>
        <v>0</v>
      </c>
      <c r="AG71" s="60">
        <f t="shared" si="17"/>
        <v>0</v>
      </c>
      <c r="AH71" s="63">
        <f t="shared" si="18"/>
        <v>0</v>
      </c>
      <c r="AI71" s="27"/>
    </row>
    <row r="72" spans="1:35" ht="15" x14ac:dyDescent="0.25">
      <c r="A72" s="27"/>
      <c r="B72" s="59"/>
      <c r="C72" s="34" t="s">
        <v>70</v>
      </c>
      <c r="D72" s="60"/>
      <c r="E72" s="61"/>
      <c r="F72" s="70"/>
      <c r="G72" s="71"/>
      <c r="H72" s="66"/>
      <c r="I72" s="66"/>
      <c r="J72" s="63">
        <f t="shared" si="10"/>
        <v>0</v>
      </c>
      <c r="K72" s="27"/>
      <c r="M72" s="27"/>
      <c r="N72" s="59"/>
      <c r="O72" s="34" t="s">
        <v>70</v>
      </c>
      <c r="P72" s="60"/>
      <c r="Q72" s="61"/>
      <c r="R72" s="70"/>
      <c r="S72" s="71"/>
      <c r="T72" s="66"/>
      <c r="U72" s="66"/>
      <c r="V72" s="63">
        <f t="shared" si="11"/>
        <v>0</v>
      </c>
      <c r="W72" s="27"/>
      <c r="Y72" s="27"/>
      <c r="Z72" s="59"/>
      <c r="AA72" s="34" t="s">
        <v>70</v>
      </c>
      <c r="AB72" s="60">
        <f t="shared" si="12"/>
        <v>0</v>
      </c>
      <c r="AC72" s="60">
        <f t="shared" si="13"/>
        <v>0</v>
      </c>
      <c r="AD72" s="60">
        <f t="shared" si="14"/>
        <v>0</v>
      </c>
      <c r="AE72" s="60">
        <f t="shared" si="15"/>
        <v>0</v>
      </c>
      <c r="AF72" s="60">
        <f t="shared" si="16"/>
        <v>0</v>
      </c>
      <c r="AG72" s="60">
        <f t="shared" si="17"/>
        <v>0</v>
      </c>
      <c r="AH72" s="63">
        <f t="shared" si="18"/>
        <v>0</v>
      </c>
      <c r="AI72" s="27"/>
    </row>
    <row r="73" spans="1:35" ht="15" x14ac:dyDescent="0.25">
      <c r="A73" s="27"/>
      <c r="B73" s="59"/>
      <c r="C73" s="34" t="s">
        <v>71</v>
      </c>
      <c r="D73" s="67"/>
      <c r="E73" s="68"/>
      <c r="F73" s="69"/>
      <c r="G73" s="69"/>
      <c r="H73" s="69"/>
      <c r="I73" s="69"/>
      <c r="J73" s="63">
        <f t="shared" ref="J73:J76" si="19">SUM(E73:I73)</f>
        <v>0</v>
      </c>
      <c r="K73" s="27"/>
      <c r="M73" s="27"/>
      <c r="N73" s="59"/>
      <c r="O73" s="34" t="s">
        <v>71</v>
      </c>
      <c r="P73" s="67"/>
      <c r="Q73" s="68"/>
      <c r="R73" s="69"/>
      <c r="S73" s="69"/>
      <c r="T73" s="69"/>
      <c r="U73" s="69"/>
      <c r="V73" s="63">
        <f t="shared" si="11"/>
        <v>0</v>
      </c>
      <c r="W73" s="27"/>
      <c r="Y73" s="27"/>
      <c r="Z73" s="59"/>
      <c r="AA73" s="34" t="s">
        <v>71</v>
      </c>
      <c r="AB73" s="60">
        <f t="shared" si="12"/>
        <v>0</v>
      </c>
      <c r="AC73" s="60">
        <f t="shared" si="13"/>
        <v>0</v>
      </c>
      <c r="AD73" s="60">
        <f t="shared" si="14"/>
        <v>0</v>
      </c>
      <c r="AE73" s="60">
        <f t="shared" si="15"/>
        <v>0</v>
      </c>
      <c r="AF73" s="60">
        <f t="shared" si="16"/>
        <v>0</v>
      </c>
      <c r="AG73" s="60">
        <f t="shared" si="17"/>
        <v>0</v>
      </c>
      <c r="AH73" s="63">
        <f t="shared" si="18"/>
        <v>0</v>
      </c>
      <c r="AI73" s="27"/>
    </row>
    <row r="74" spans="1:35" ht="15" x14ac:dyDescent="0.25">
      <c r="A74" s="27"/>
      <c r="B74" s="59"/>
      <c r="C74" s="36" t="s">
        <v>72</v>
      </c>
      <c r="D74" s="60"/>
      <c r="E74" s="61"/>
      <c r="F74" s="65"/>
      <c r="G74" s="65"/>
      <c r="H74" s="65"/>
      <c r="I74" s="65"/>
      <c r="J74" s="63">
        <f t="shared" si="19"/>
        <v>0</v>
      </c>
      <c r="K74" s="27"/>
      <c r="M74" s="27"/>
      <c r="N74" s="59"/>
      <c r="O74" s="36" t="s">
        <v>72</v>
      </c>
      <c r="P74" s="60"/>
      <c r="Q74" s="61"/>
      <c r="R74" s="65"/>
      <c r="S74" s="65"/>
      <c r="T74" s="65"/>
      <c r="U74" s="65"/>
      <c r="V74" s="63">
        <f t="shared" si="11"/>
        <v>0</v>
      </c>
      <c r="W74" s="27"/>
      <c r="Y74" s="27"/>
      <c r="Z74" s="59"/>
      <c r="AA74" s="36" t="s">
        <v>72</v>
      </c>
      <c r="AB74" s="60">
        <f t="shared" si="12"/>
        <v>0</v>
      </c>
      <c r="AC74" s="60">
        <f t="shared" si="13"/>
        <v>0</v>
      </c>
      <c r="AD74" s="60">
        <f t="shared" si="14"/>
        <v>0</v>
      </c>
      <c r="AE74" s="60">
        <f t="shared" si="15"/>
        <v>0</v>
      </c>
      <c r="AF74" s="60">
        <f t="shared" si="16"/>
        <v>0</v>
      </c>
      <c r="AG74" s="60">
        <f t="shared" si="17"/>
        <v>0</v>
      </c>
      <c r="AH74" s="63">
        <f t="shared" si="18"/>
        <v>0</v>
      </c>
      <c r="AI74" s="27"/>
    </row>
    <row r="75" spans="1:35" ht="15" x14ac:dyDescent="0.25">
      <c r="A75" s="27"/>
      <c r="B75" s="59"/>
      <c r="C75" s="34" t="s">
        <v>73</v>
      </c>
      <c r="D75" s="60"/>
      <c r="E75" s="61"/>
      <c r="F75" s="72" t="e">
        <f>ROUND(E75/D75/164.92*(0.35*243.33+14*24/12),2)*2</f>
        <v>#DIV/0!</v>
      </c>
      <c r="G75" s="73"/>
      <c r="H75" s="66"/>
      <c r="I75" s="66"/>
      <c r="J75" s="63" t="e">
        <f t="shared" si="19"/>
        <v>#DIV/0!</v>
      </c>
      <c r="K75" s="27"/>
      <c r="M75" s="27"/>
      <c r="N75" s="59"/>
      <c r="O75" s="34" t="s">
        <v>73</v>
      </c>
      <c r="P75" s="60"/>
      <c r="Q75" s="61"/>
      <c r="R75" s="72" t="e">
        <f>ROUND(Q75/P75/164.92*(0.35*243.33+14*24/12),2)*2</f>
        <v>#DIV/0!</v>
      </c>
      <c r="S75" s="73"/>
      <c r="T75" s="66"/>
      <c r="U75" s="66"/>
      <c r="V75" s="63" t="e">
        <f t="shared" si="11"/>
        <v>#DIV/0!</v>
      </c>
      <c r="W75" s="27"/>
      <c r="Y75" s="27"/>
      <c r="Z75" s="59"/>
      <c r="AA75" s="34" t="s">
        <v>73</v>
      </c>
      <c r="AB75" s="60">
        <f t="shared" si="12"/>
        <v>0</v>
      </c>
      <c r="AC75" s="60">
        <f t="shared" si="13"/>
        <v>0</v>
      </c>
      <c r="AD75" s="60" t="e">
        <f t="shared" si="14"/>
        <v>#DIV/0!</v>
      </c>
      <c r="AE75" s="60">
        <f t="shared" si="15"/>
        <v>0</v>
      </c>
      <c r="AF75" s="60">
        <f t="shared" si="16"/>
        <v>0</v>
      </c>
      <c r="AG75" s="60">
        <f t="shared" si="17"/>
        <v>0</v>
      </c>
      <c r="AH75" s="63" t="e">
        <f t="shared" si="18"/>
        <v>#DIV/0!</v>
      </c>
      <c r="AI75" s="27"/>
    </row>
    <row r="76" spans="1:35" ht="15" x14ac:dyDescent="0.25">
      <c r="A76" s="27"/>
      <c r="B76" s="59"/>
      <c r="C76" s="34" t="s">
        <v>74</v>
      </c>
      <c r="D76" s="60"/>
      <c r="E76" s="61"/>
      <c r="F76" s="72" t="e">
        <f>ROUND(E76/D76/164.92*(0.35*243.33+14*24/12),2)*2</f>
        <v>#DIV/0!</v>
      </c>
      <c r="G76" s="73"/>
      <c r="H76" s="66"/>
      <c r="I76" s="66"/>
      <c r="J76" s="63" t="e">
        <f t="shared" si="19"/>
        <v>#DIV/0!</v>
      </c>
      <c r="K76" s="27"/>
      <c r="M76" s="27"/>
      <c r="N76" s="59"/>
      <c r="O76" s="34" t="s">
        <v>74</v>
      </c>
      <c r="P76" s="60"/>
      <c r="Q76" s="61"/>
      <c r="R76" s="72" t="e">
        <f>ROUND(Q76/P76/164.92*(0.35*243.33+14*24/12),2)*2</f>
        <v>#DIV/0!</v>
      </c>
      <c r="S76" s="73"/>
      <c r="T76" s="66"/>
      <c r="U76" s="66"/>
      <c r="V76" s="63" t="e">
        <f t="shared" si="11"/>
        <v>#DIV/0!</v>
      </c>
      <c r="W76" s="27"/>
      <c r="Y76" s="27"/>
      <c r="Z76" s="59"/>
      <c r="AA76" s="34" t="s">
        <v>74</v>
      </c>
      <c r="AB76" s="60">
        <f t="shared" si="12"/>
        <v>0</v>
      </c>
      <c r="AC76" s="60">
        <f t="shared" si="13"/>
        <v>0</v>
      </c>
      <c r="AD76" s="60" t="e">
        <f t="shared" si="14"/>
        <v>#DIV/0!</v>
      </c>
      <c r="AE76" s="60">
        <f t="shared" si="15"/>
        <v>0</v>
      </c>
      <c r="AF76" s="60">
        <f t="shared" si="16"/>
        <v>0</v>
      </c>
      <c r="AG76" s="60">
        <f t="shared" si="17"/>
        <v>0</v>
      </c>
      <c r="AH76" s="63" t="e">
        <f t="shared" si="18"/>
        <v>#DIV/0!</v>
      </c>
      <c r="AI76" s="27"/>
    </row>
    <row r="77" spans="1:35" ht="15" x14ac:dyDescent="0.25">
      <c r="A77" s="27"/>
      <c r="B77" s="84" t="s">
        <v>75</v>
      </c>
      <c r="C77" s="84"/>
      <c r="D77" s="74">
        <f>SUM(D16:D76)-D29</f>
        <v>1</v>
      </c>
      <c r="E77" s="74">
        <f>SUM(E16:E76)</f>
        <v>1</v>
      </c>
      <c r="F77" s="74" t="e">
        <f t="shared" ref="F77:I77" si="20">SUM(F16:F76)</f>
        <v>#DIV/0!</v>
      </c>
      <c r="G77" s="74">
        <f t="shared" si="20"/>
        <v>0</v>
      </c>
      <c r="H77" s="74">
        <f t="shared" si="20"/>
        <v>0</v>
      </c>
      <c r="I77" s="74">
        <f t="shared" si="20"/>
        <v>0</v>
      </c>
      <c r="J77" s="74" t="e">
        <f>SUM(J16:J76)</f>
        <v>#DIV/0!</v>
      </c>
      <c r="K77" s="27"/>
      <c r="M77" s="27"/>
      <c r="N77" s="84" t="s">
        <v>75</v>
      </c>
      <c r="O77" s="84"/>
      <c r="P77" s="74">
        <f>SUM(P16:P76)-P29</f>
        <v>1</v>
      </c>
      <c r="Q77" s="74">
        <f>SUM(Q16:Q76)</f>
        <v>1</v>
      </c>
      <c r="R77" s="74" t="e">
        <f t="shared" ref="R77:U77" si="21">SUM(R16:R76)</f>
        <v>#DIV/0!</v>
      </c>
      <c r="S77" s="74">
        <f t="shared" si="21"/>
        <v>0</v>
      </c>
      <c r="T77" s="74">
        <f t="shared" si="21"/>
        <v>0</v>
      </c>
      <c r="U77" s="74">
        <f t="shared" si="21"/>
        <v>0</v>
      </c>
      <c r="V77" s="74" t="e">
        <f>SUM(V16:V76)</f>
        <v>#DIV/0!</v>
      </c>
      <c r="W77" s="27"/>
      <c r="Y77" s="27"/>
      <c r="Z77" s="84" t="s">
        <v>75</v>
      </c>
      <c r="AA77" s="84"/>
      <c r="AB77" s="74">
        <f>SUM(AB16:AB76)-AB29</f>
        <v>2</v>
      </c>
      <c r="AC77" s="74">
        <f>SUM(AC16:AC76)</f>
        <v>2</v>
      </c>
      <c r="AD77" s="74" t="e">
        <f t="shared" ref="AD77:AG77" si="22">SUM(AD16:AD76)</f>
        <v>#DIV/0!</v>
      </c>
      <c r="AE77" s="74">
        <f t="shared" si="22"/>
        <v>0</v>
      </c>
      <c r="AF77" s="74">
        <f t="shared" si="22"/>
        <v>0</v>
      </c>
      <c r="AG77" s="74">
        <f t="shared" si="22"/>
        <v>0</v>
      </c>
      <c r="AH77" s="74" t="e">
        <f>SUM(AH16:AH76)</f>
        <v>#DIV/0!</v>
      </c>
      <c r="AI77" s="27"/>
    </row>
    <row r="78" spans="1:35" ht="15" customHeight="1" x14ac:dyDescent="0.25">
      <c r="A78" s="27"/>
      <c r="B78" s="85" t="s">
        <v>76</v>
      </c>
      <c r="C78" s="85"/>
      <c r="D78" s="85"/>
      <c r="E78" s="85"/>
      <c r="F78" s="85"/>
      <c r="G78" s="85"/>
      <c r="H78" s="85"/>
      <c r="I78" s="85"/>
      <c r="J78" s="75" t="e">
        <f>ROUND(J77/80*20,2)</f>
        <v>#DIV/0!</v>
      </c>
      <c r="K78" s="27"/>
      <c r="M78" s="27"/>
      <c r="N78" s="85" t="s">
        <v>76</v>
      </c>
      <c r="O78" s="85"/>
      <c r="P78" s="85"/>
      <c r="Q78" s="85"/>
      <c r="R78" s="85"/>
      <c r="S78" s="85"/>
      <c r="T78" s="85"/>
      <c r="U78" s="85"/>
      <c r="V78" s="75" t="e">
        <f>ROUND(V77/80*20,2)</f>
        <v>#DIV/0!</v>
      </c>
      <c r="W78" s="27"/>
      <c r="Y78" s="27"/>
      <c r="Z78" s="85" t="s">
        <v>76</v>
      </c>
      <c r="AA78" s="85"/>
      <c r="AB78" s="85"/>
      <c r="AC78" s="85"/>
      <c r="AD78" s="85"/>
      <c r="AE78" s="85"/>
      <c r="AF78" s="85"/>
      <c r="AG78" s="85"/>
      <c r="AH78" s="75" t="e">
        <f>ROUND(AH77/80*20,2)</f>
        <v>#DIV/0!</v>
      </c>
      <c r="AI78" s="27"/>
    </row>
    <row r="79" spans="1:35" ht="15" customHeight="1" x14ac:dyDescent="0.25">
      <c r="A79" s="27"/>
      <c r="B79" s="84" t="s">
        <v>77</v>
      </c>
      <c r="C79" s="84"/>
      <c r="D79" s="76">
        <f>D77</f>
        <v>1</v>
      </c>
      <c r="E79" s="76"/>
      <c r="F79" s="77"/>
      <c r="G79" s="77"/>
      <c r="H79" s="77"/>
      <c r="I79" s="77"/>
      <c r="J79" s="78" t="e">
        <f>J77+J78</f>
        <v>#DIV/0!</v>
      </c>
      <c r="K79" s="27"/>
      <c r="M79" s="27"/>
      <c r="N79" s="84" t="s">
        <v>77</v>
      </c>
      <c r="O79" s="84"/>
      <c r="P79" s="76">
        <f>P77</f>
        <v>1</v>
      </c>
      <c r="Q79" s="76"/>
      <c r="R79" s="77"/>
      <c r="S79" s="77"/>
      <c r="T79" s="77"/>
      <c r="U79" s="77"/>
      <c r="V79" s="78" t="e">
        <f>V77+V78</f>
        <v>#DIV/0!</v>
      </c>
      <c r="W79" s="27"/>
      <c r="Y79" s="27"/>
      <c r="Z79" s="84" t="s">
        <v>77</v>
      </c>
      <c r="AA79" s="84"/>
      <c r="AB79" s="76">
        <f>AB77</f>
        <v>2</v>
      </c>
      <c r="AC79" s="76"/>
      <c r="AD79" s="77"/>
      <c r="AE79" s="77"/>
      <c r="AF79" s="77"/>
      <c r="AG79" s="77"/>
      <c r="AH79" s="78" t="e">
        <f>AH77+AH78</f>
        <v>#DIV/0!</v>
      </c>
      <c r="AI79" s="27"/>
    </row>
    <row r="80" spans="1:35" ht="19.5" customHeight="1" x14ac:dyDescent="0.2"/>
    <row r="81" spans="2:34" ht="19.5" customHeight="1" x14ac:dyDescent="0.2"/>
    <row r="82" spans="2:34" ht="19.5" customHeight="1" x14ac:dyDescent="0.2"/>
    <row r="83" spans="2:34" s="40" customFormat="1" ht="15" x14ac:dyDescent="0.25">
      <c r="C83" s="40" t="s">
        <v>78</v>
      </c>
      <c r="D83" s="41" t="s">
        <v>23</v>
      </c>
      <c r="E83" s="58" t="s">
        <v>93</v>
      </c>
      <c r="F83" s="43"/>
      <c r="G83" s="43"/>
      <c r="J83" s="44"/>
      <c r="O83" s="40" t="s">
        <v>78</v>
      </c>
      <c r="P83" s="41" t="s">
        <v>23</v>
      </c>
      <c r="Q83" s="58" t="s">
        <v>93</v>
      </c>
      <c r="R83" s="43"/>
      <c r="S83" s="43"/>
      <c r="V83" s="83"/>
      <c r="AA83" s="40" t="s">
        <v>78</v>
      </c>
      <c r="AB83" s="41" t="s">
        <v>23</v>
      </c>
      <c r="AC83" s="58" t="s">
        <v>93</v>
      </c>
      <c r="AD83" s="43"/>
      <c r="AE83" s="43"/>
      <c r="AH83" s="83"/>
    </row>
    <row r="84" spans="2:34" s="40" customFormat="1" ht="15" x14ac:dyDescent="0.25">
      <c r="D84" s="45" t="s">
        <v>79</v>
      </c>
      <c r="E84" s="46" t="s">
        <v>80</v>
      </c>
      <c r="F84" s="86" t="s">
        <v>81</v>
      </c>
      <c r="G84" s="86"/>
      <c r="J84" s="44"/>
      <c r="P84" s="45" t="s">
        <v>79</v>
      </c>
      <c r="Q84" s="82" t="s">
        <v>80</v>
      </c>
      <c r="R84" s="86" t="s">
        <v>81</v>
      </c>
      <c r="S84" s="86"/>
      <c r="V84" s="83"/>
      <c r="AB84" s="45" t="s">
        <v>79</v>
      </c>
      <c r="AC84" s="82" t="s">
        <v>80</v>
      </c>
      <c r="AD84" s="86" t="s">
        <v>81</v>
      </c>
      <c r="AE84" s="86"/>
      <c r="AH84" s="83"/>
    </row>
    <row r="85" spans="2:34" s="40" customFormat="1" ht="15" x14ac:dyDescent="0.25">
      <c r="B85" s="47"/>
      <c r="C85" s="47"/>
      <c r="D85" s="48"/>
      <c r="E85" s="42"/>
      <c r="J85" s="49"/>
      <c r="N85" s="47"/>
      <c r="O85" s="47"/>
      <c r="P85" s="48"/>
      <c r="Q85" s="42"/>
      <c r="V85" s="49"/>
      <c r="Z85" s="47"/>
      <c r="AA85" s="47"/>
      <c r="AB85" s="48"/>
      <c r="AC85" s="42"/>
      <c r="AH85" s="49"/>
    </row>
    <row r="86" spans="2:34" s="40" customFormat="1" ht="15" x14ac:dyDescent="0.25">
      <c r="B86" s="47"/>
      <c r="C86" s="50" t="s">
        <v>82</v>
      </c>
      <c r="D86" s="87" t="s">
        <v>94</v>
      </c>
      <c r="E86" s="87"/>
      <c r="F86" s="88"/>
      <c r="G86" s="88"/>
      <c r="J86" s="44"/>
      <c r="N86" s="47"/>
      <c r="O86" s="50" t="s">
        <v>82</v>
      </c>
      <c r="P86" s="87" t="s">
        <v>94</v>
      </c>
      <c r="Q86" s="87"/>
      <c r="R86" s="88"/>
      <c r="S86" s="88"/>
      <c r="V86" s="83"/>
      <c r="Z86" s="47"/>
      <c r="AA86" s="50" t="s">
        <v>82</v>
      </c>
      <c r="AB86" s="87" t="s">
        <v>94</v>
      </c>
      <c r="AC86" s="87"/>
      <c r="AD86" s="88"/>
      <c r="AE86" s="88"/>
      <c r="AH86" s="83"/>
    </row>
    <row r="87" spans="2:34" s="40" customFormat="1" ht="15" x14ac:dyDescent="0.25">
      <c r="B87" s="47"/>
      <c r="C87" s="51"/>
      <c r="D87" s="92" t="s">
        <v>80</v>
      </c>
      <c r="E87" s="92"/>
      <c r="F87" s="86" t="s">
        <v>81</v>
      </c>
      <c r="G87" s="86"/>
      <c r="J87" s="44"/>
      <c r="N87" s="47"/>
      <c r="O87" s="51"/>
      <c r="P87" s="92" t="s">
        <v>80</v>
      </c>
      <c r="Q87" s="92"/>
      <c r="R87" s="86" t="s">
        <v>81</v>
      </c>
      <c r="S87" s="86"/>
      <c r="V87" s="83"/>
      <c r="Z87" s="47"/>
      <c r="AA87" s="51"/>
      <c r="AB87" s="92" t="s">
        <v>80</v>
      </c>
      <c r="AC87" s="92"/>
      <c r="AD87" s="86" t="s">
        <v>81</v>
      </c>
      <c r="AE87" s="86"/>
      <c r="AH87" s="83"/>
    </row>
  </sheetData>
  <mergeCells count="96">
    <mergeCell ref="AB87:AC87"/>
    <mergeCell ref="AD87:AE87"/>
    <mergeCell ref="Z77:AA77"/>
    <mergeCell ref="Z78:AG78"/>
    <mergeCell ref="Z79:AA79"/>
    <mergeCell ref="AD84:AE84"/>
    <mergeCell ref="AB86:AC86"/>
    <mergeCell ref="AD86:AE86"/>
    <mergeCell ref="AE28:AE29"/>
    <mergeCell ref="AF28:AF29"/>
    <mergeCell ref="AG28:AG29"/>
    <mergeCell ref="AH28:AH29"/>
    <mergeCell ref="AI28:AI29"/>
    <mergeCell ref="Y28:Y29"/>
    <mergeCell ref="Z28:Z29"/>
    <mergeCell ref="AA28:AA29"/>
    <mergeCell ref="AC28:AC29"/>
    <mergeCell ref="AD28:AD29"/>
    <mergeCell ref="P87:Q87"/>
    <mergeCell ref="R87:S87"/>
    <mergeCell ref="AA1:AG1"/>
    <mergeCell ref="AA3:AG3"/>
    <mergeCell ref="Y6:AA6"/>
    <mergeCell ref="AD8:AE8"/>
    <mergeCell ref="AD9:AE9"/>
    <mergeCell ref="AF10:AI10"/>
    <mergeCell ref="AA11:AC11"/>
    <mergeCell ref="Y13:Z13"/>
    <mergeCell ref="AA13:AA14"/>
    <mergeCell ref="AB13:AB14"/>
    <mergeCell ref="AC13:AC14"/>
    <mergeCell ref="AD13:AG13"/>
    <mergeCell ref="AH13:AH14"/>
    <mergeCell ref="AI13:AI14"/>
    <mergeCell ref="O1:U1"/>
    <mergeCell ref="O3:U3"/>
    <mergeCell ref="M6:O6"/>
    <mergeCell ref="R8:S8"/>
    <mergeCell ref="R9:S9"/>
    <mergeCell ref="T10:W10"/>
    <mergeCell ref="O11:Q11"/>
    <mergeCell ref="M13:N13"/>
    <mergeCell ref="Q13:Q14"/>
    <mergeCell ref="R13:U13"/>
    <mergeCell ref="W13:W14"/>
    <mergeCell ref="O28:O29"/>
    <mergeCell ref="W28:W29"/>
    <mergeCell ref="N77:O77"/>
    <mergeCell ref="N78:U78"/>
    <mergeCell ref="N79:O79"/>
    <mergeCell ref="R84:S84"/>
    <mergeCell ref="P86:Q86"/>
    <mergeCell ref="R86:S86"/>
    <mergeCell ref="R28:R29"/>
    <mergeCell ref="S28:S29"/>
    <mergeCell ref="T28:T29"/>
    <mergeCell ref="U28:U29"/>
    <mergeCell ref="V28:V29"/>
    <mergeCell ref="M28:M29"/>
    <mergeCell ref="N28:N29"/>
    <mergeCell ref="Q28:Q29"/>
    <mergeCell ref="O13:O14"/>
    <mergeCell ref="P13:P14"/>
    <mergeCell ref="V13:V14"/>
    <mergeCell ref="C1:I1"/>
    <mergeCell ref="A6:C6"/>
    <mergeCell ref="C3:I3"/>
    <mergeCell ref="F8:G8"/>
    <mergeCell ref="F9:G9"/>
    <mergeCell ref="H10:K10"/>
    <mergeCell ref="C11:E11"/>
    <mergeCell ref="J13:J14"/>
    <mergeCell ref="K13:K14"/>
    <mergeCell ref="A13:B13"/>
    <mergeCell ref="C13:C14"/>
    <mergeCell ref="D13:D14"/>
    <mergeCell ref="E13:E14"/>
    <mergeCell ref="F13:I13"/>
    <mergeCell ref="A28:A29"/>
    <mergeCell ref="B28:B29"/>
    <mergeCell ref="C28:C29"/>
    <mergeCell ref="E28:E29"/>
    <mergeCell ref="F28:F29"/>
    <mergeCell ref="G28:G29"/>
    <mergeCell ref="H28:H29"/>
    <mergeCell ref="I28:I29"/>
    <mergeCell ref="K28:K29"/>
    <mergeCell ref="D87:E87"/>
    <mergeCell ref="F87:G87"/>
    <mergeCell ref="J28:J29"/>
    <mergeCell ref="B77:C77"/>
    <mergeCell ref="B78:I78"/>
    <mergeCell ref="B79:C79"/>
    <mergeCell ref="F84:G84"/>
    <mergeCell ref="D86:E86"/>
    <mergeCell ref="F86:G86"/>
  </mergeCells>
  <pageMargins left="0" right="0" top="0" bottom="0" header="0" footer="0.11811023622047245"/>
  <pageSetup paperSize="9" scale="57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УДО Шаблон ШР на 01.09.2020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2020-08-18T12:33:38Z</dcterms:modified>
</cp:coreProperties>
</file>