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3395" windowHeight="7740" activeTab="1"/>
  </bookViews>
  <sheets>
    <sheet name="Расчет часов" sheetId="2" r:id="rId1"/>
    <sheet name="расшифровка по часам" sheetId="1" r:id="rId2"/>
  </sheets>
  <calcPr calcId="145621"/>
</workbook>
</file>

<file path=xl/calcChain.xml><?xml version="1.0" encoding="utf-8"?>
<calcChain xmlns="http://schemas.openxmlformats.org/spreadsheetml/2006/main">
  <c r="B9" i="2" l="1"/>
  <c r="D7" i="2"/>
  <c r="C7" i="2"/>
  <c r="B7" i="2"/>
  <c r="A27" i="1"/>
  <c r="D6" i="2"/>
  <c r="C6" i="2"/>
  <c r="B6" i="2"/>
  <c r="A26" i="1"/>
  <c r="A15" i="1"/>
  <c r="A9" i="1"/>
  <c r="E8" i="2" l="1"/>
  <c r="L21" i="1"/>
  <c r="N21" i="1" s="1"/>
  <c r="L22" i="1"/>
  <c r="N22" i="1" s="1"/>
  <c r="L23" i="1"/>
  <c r="N23" i="1" s="1"/>
  <c r="L24" i="1"/>
  <c r="N24" i="1" s="1"/>
  <c r="L25" i="1"/>
  <c r="N25" i="1" s="1"/>
  <c r="L20" i="1"/>
  <c r="N20" i="1" s="1"/>
  <c r="L19" i="1"/>
  <c r="N19" i="1" s="1"/>
  <c r="L18" i="1"/>
  <c r="N18" i="1" s="1"/>
  <c r="E17" i="2"/>
  <c r="E16" i="2"/>
  <c r="E15" i="2"/>
  <c r="L17" i="1"/>
  <c r="N17" i="1" s="1"/>
  <c r="L16" i="1"/>
  <c r="N16" i="1" s="1"/>
  <c r="L14" i="1"/>
  <c r="N14" i="1" s="1"/>
  <c r="L13" i="1"/>
  <c r="N13" i="1"/>
  <c r="L12" i="1"/>
  <c r="N12" i="1" s="1"/>
  <c r="L11" i="1"/>
  <c r="N11" i="1"/>
  <c r="L10" i="1"/>
  <c r="N10" i="1" s="1"/>
  <c r="L8" i="1"/>
  <c r="N8" i="1" s="1"/>
  <c r="L7" i="1"/>
  <c r="N7" i="1" s="1"/>
  <c r="E20" i="2"/>
  <c r="E6" i="2"/>
  <c r="E14" i="2"/>
  <c r="E18" i="2"/>
  <c r="E19" i="2"/>
  <c r="D26" i="1"/>
  <c r="D11" i="2" s="1"/>
  <c r="E26" i="1"/>
  <c r="F26" i="1"/>
  <c r="G26" i="1"/>
  <c r="H26" i="1"/>
  <c r="I26" i="1"/>
  <c r="J26" i="1"/>
  <c r="K26" i="1"/>
  <c r="L26" i="1"/>
  <c r="D12" i="2" s="1"/>
  <c r="M26" i="1"/>
  <c r="D13" i="2"/>
  <c r="C26" i="1"/>
  <c r="D15" i="1"/>
  <c r="C11" i="2" s="1"/>
  <c r="E15" i="1"/>
  <c r="F15" i="1"/>
  <c r="G15" i="1"/>
  <c r="H15" i="1"/>
  <c r="I15" i="1"/>
  <c r="J15" i="1"/>
  <c r="K15" i="1"/>
  <c r="M15" i="1"/>
  <c r="C13" i="2" s="1"/>
  <c r="C15" i="1"/>
  <c r="D9" i="1"/>
  <c r="B11" i="2"/>
  <c r="E9" i="1"/>
  <c r="E27" i="1" s="1"/>
  <c r="F9" i="1"/>
  <c r="F27" i="1" s="1"/>
  <c r="G9" i="1"/>
  <c r="G27" i="1" s="1"/>
  <c r="H9" i="1"/>
  <c r="H27" i="1" s="1"/>
  <c r="I9" i="1"/>
  <c r="J9" i="1"/>
  <c r="J27" i="1" s="1"/>
  <c r="K9" i="1"/>
  <c r="K27" i="1" s="1"/>
  <c r="M9" i="1"/>
  <c r="B13" i="2" s="1"/>
  <c r="C9" i="1"/>
  <c r="E13" i="2" l="1"/>
  <c r="M27" i="1"/>
  <c r="I27" i="1"/>
  <c r="N9" i="1"/>
  <c r="C27" i="1"/>
  <c r="D9" i="2"/>
  <c r="D27" i="1"/>
  <c r="E11" i="2"/>
  <c r="E7" i="2"/>
  <c r="N15" i="1"/>
  <c r="N26" i="1"/>
  <c r="L15" i="1"/>
  <c r="C12" i="2" s="1"/>
  <c r="C9" i="2" s="1"/>
  <c r="L9" i="1"/>
  <c r="N27" i="1" l="1"/>
  <c r="B12" i="2"/>
  <c r="L27" i="1"/>
  <c r="E12" i="2" l="1"/>
  <c r="E9" i="2" s="1"/>
</calcChain>
</file>

<file path=xl/sharedStrings.xml><?xml version="1.0" encoding="utf-8"?>
<sst xmlns="http://schemas.openxmlformats.org/spreadsheetml/2006/main" count="62" uniqueCount="62">
  <si>
    <t>Класс</t>
  </si>
  <si>
    <t>Кол-во учащихся в классе</t>
  </si>
  <si>
    <t>Технология</t>
  </si>
  <si>
    <t>Физкультура</t>
  </si>
  <si>
    <t>Иностранный язык</t>
  </si>
  <si>
    <t>Информатика</t>
  </si>
  <si>
    <t>физика</t>
  </si>
  <si>
    <t>химия</t>
  </si>
  <si>
    <t>Дополнительные часы на деление</t>
  </si>
  <si>
    <t>Итого</t>
  </si>
  <si>
    <t>Внеурочная работа</t>
  </si>
  <si>
    <t>Итого часов по тариф</t>
  </si>
  <si>
    <t>7А</t>
  </si>
  <si>
    <t>7Б</t>
  </si>
  <si>
    <t>8А</t>
  </si>
  <si>
    <t>8Б</t>
  </si>
  <si>
    <t>9А</t>
  </si>
  <si>
    <t>10А</t>
  </si>
  <si>
    <t>10Б</t>
  </si>
  <si>
    <t>11А</t>
  </si>
  <si>
    <t>11Б</t>
  </si>
  <si>
    <t>Практические</t>
  </si>
  <si>
    <t>ВСЕГО</t>
  </si>
  <si>
    <t>Показатели на начало учебного года</t>
  </si>
  <si>
    <t>Общее число часов в неделю по тарификации:</t>
  </si>
  <si>
    <t>Руководитель:</t>
  </si>
  <si>
    <t>1-4 кл</t>
  </si>
  <si>
    <t>5-9 кл</t>
  </si>
  <si>
    <t>10-11 кл</t>
  </si>
  <si>
    <t>Приложение № 5</t>
  </si>
  <si>
    <t>Приложение № 6</t>
  </si>
  <si>
    <t>Итого дополнительные часы</t>
  </si>
  <si>
    <t>а) Число часов по учебному плану</t>
  </si>
  <si>
    <t>в) Внеурочная деятельность</t>
  </si>
  <si>
    <t>в том числе:</t>
  </si>
  <si>
    <t>г) По приказу директора передано на деление из звена в звено</t>
  </si>
  <si>
    <t>е) Часы на спец.мед.группа по физкультуре</t>
  </si>
  <si>
    <t>ж) Часы за индивидуальное обучение в СИЗО</t>
  </si>
  <si>
    <t>Максимальная нагрузка</t>
  </si>
  <si>
    <t>10В</t>
  </si>
  <si>
    <t>10Г</t>
  </si>
  <si>
    <t>11В</t>
  </si>
  <si>
    <t>11Г</t>
  </si>
  <si>
    <t>12А</t>
  </si>
  <si>
    <t>12Б</t>
  </si>
  <si>
    <t>Руководитель:                                       _____________________________</t>
  </si>
  <si>
    <t>1а</t>
  </si>
  <si>
    <t>2а</t>
  </si>
  <si>
    <t>Индивидуальные занятия  с детьми скк</t>
  </si>
  <si>
    <t>______________________</t>
  </si>
  <si>
    <t>Кол-во классов</t>
  </si>
  <si>
    <t>д) Передача часов на должность преподавателя-организатора ОБЖ</t>
  </si>
  <si>
    <t>Число классов на 1.09.2016 г.</t>
  </si>
  <si>
    <t>Число учащихся на 1.09.2016 г.</t>
  </si>
  <si>
    <t>Число учащихся СИЗО на 1.09.2016 г.</t>
  </si>
  <si>
    <t xml:space="preserve"> Часы обучения на дому</t>
  </si>
  <si>
    <t xml:space="preserve">б) Число дополнительных часов </t>
  </si>
  <si>
    <t>Сводная таблица по расчету учебных часов</t>
  </si>
  <si>
    <t xml:space="preserve"> ГПД: - количество групп</t>
  </si>
  <si>
    <t>ГПД:    - количество учащихся</t>
  </si>
  <si>
    <t xml:space="preserve">учителей и других работников на 1 сентября 2017 по______________________  </t>
  </si>
  <si>
    <t xml:space="preserve">Расшифровка учебных часов  на 2017-2018 учебный год по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</si>
</sst>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2" xfId="0" applyFont="1" applyBorder="1"/>
    <xf numFmtId="0" fontId="7" fillId="2" borderId="2" xfId="0" applyFont="1" applyFill="1" applyBorder="1"/>
    <xf numFmtId="0" fontId="7" fillId="0" borderId="2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A3" sqref="A3:E3"/>
    </sheetView>
  </sheetViews>
  <sheetFormatPr defaultRowHeight="15" x14ac:dyDescent="0.25"/>
  <cols>
    <col min="1" max="1" width="60" customWidth="1"/>
    <col min="4" max="4" width="10.28515625" customWidth="1"/>
  </cols>
  <sheetData>
    <row r="1" spans="1:5" x14ac:dyDescent="0.25">
      <c r="D1" s="33" t="s">
        <v>29</v>
      </c>
      <c r="E1" s="33"/>
    </row>
    <row r="2" spans="1:5" ht="18.75" x14ac:dyDescent="0.3">
      <c r="A2" s="31" t="s">
        <v>57</v>
      </c>
      <c r="B2" s="31"/>
      <c r="C2" s="31"/>
      <c r="D2" s="31"/>
      <c r="E2" s="31"/>
    </row>
    <row r="3" spans="1:5" ht="16.5" x14ac:dyDescent="0.25">
      <c r="A3" s="32" t="s">
        <v>60</v>
      </c>
      <c r="B3" s="32"/>
      <c r="C3" s="32"/>
      <c r="D3" s="32"/>
      <c r="E3" s="32"/>
    </row>
    <row r="4" spans="1:5" ht="17.25" thickBot="1" x14ac:dyDescent="0.3">
      <c r="A4" s="16"/>
      <c r="B4" s="16"/>
      <c r="C4" s="16"/>
      <c r="D4" s="16"/>
      <c r="E4" s="16"/>
    </row>
    <row r="5" spans="1:5" ht="16.5" x14ac:dyDescent="0.25">
      <c r="A5" s="23" t="s">
        <v>23</v>
      </c>
      <c r="B5" s="24" t="s">
        <v>26</v>
      </c>
      <c r="C5" s="24" t="s">
        <v>27</v>
      </c>
      <c r="D5" s="24" t="s">
        <v>28</v>
      </c>
      <c r="E5" s="25" t="s">
        <v>9</v>
      </c>
    </row>
    <row r="6" spans="1:5" ht="16.5" x14ac:dyDescent="0.25">
      <c r="A6" s="17" t="s">
        <v>52</v>
      </c>
      <c r="B6" s="19">
        <f>'расшифровка по часам'!A9</f>
        <v>2</v>
      </c>
      <c r="C6" s="19">
        <f>'расшифровка по часам'!A15</f>
        <v>5</v>
      </c>
      <c r="D6" s="19">
        <f>'расшифровка по часам'!A26</f>
        <v>10</v>
      </c>
      <c r="E6" s="18">
        <f t="shared" ref="E6:E20" si="0">B6+C6+D6</f>
        <v>17</v>
      </c>
    </row>
    <row r="7" spans="1:5" ht="16.5" x14ac:dyDescent="0.25">
      <c r="A7" s="17" t="s">
        <v>53</v>
      </c>
      <c r="B7" s="19">
        <f>'расшифровка по часам'!C9</f>
        <v>0</v>
      </c>
      <c r="C7" s="19">
        <f>'расшифровка по часам'!C15</f>
        <v>0</v>
      </c>
      <c r="D7" s="19">
        <f>'расшифровка по часам'!C26</f>
        <v>0</v>
      </c>
      <c r="E7" s="18">
        <f t="shared" si="0"/>
        <v>0</v>
      </c>
    </row>
    <row r="8" spans="1:5" ht="16.5" x14ac:dyDescent="0.25">
      <c r="A8" s="17" t="s">
        <v>54</v>
      </c>
      <c r="B8" s="19">
        <v>0</v>
      </c>
      <c r="C8" s="19"/>
      <c r="D8" s="19"/>
      <c r="E8" s="18">
        <f t="shared" si="0"/>
        <v>0</v>
      </c>
    </row>
    <row r="9" spans="1:5" ht="16.5" x14ac:dyDescent="0.25">
      <c r="A9" s="17" t="s">
        <v>24</v>
      </c>
      <c r="B9" s="19">
        <f>B11+B12+B13+B14+B15+B16+B17</f>
        <v>0</v>
      </c>
      <c r="C9" s="19">
        <f>C11+C12+C13+C14+C15+C16+C17</f>
        <v>0</v>
      </c>
      <c r="D9" s="19">
        <f>D11+D12+D13+D14+D15+D16+D17</f>
        <v>0</v>
      </c>
      <c r="E9" s="19">
        <f>E11+E12+E13+E14+E15+E16+E17</f>
        <v>0</v>
      </c>
    </row>
    <row r="10" spans="1:5" ht="16.5" x14ac:dyDescent="0.25">
      <c r="A10" s="26" t="s">
        <v>34</v>
      </c>
      <c r="B10" s="19"/>
      <c r="C10" s="19"/>
      <c r="D10" s="19"/>
      <c r="E10" s="18"/>
    </row>
    <row r="11" spans="1:5" ht="16.5" x14ac:dyDescent="0.25">
      <c r="A11" s="27" t="s">
        <v>32</v>
      </c>
      <c r="B11" s="29">
        <f>'расшифровка по часам'!D9</f>
        <v>0</v>
      </c>
      <c r="C11" s="29">
        <f>'расшифровка по часам'!D15</f>
        <v>0</v>
      </c>
      <c r="D11" s="29">
        <f>'расшифровка по часам'!D26</f>
        <v>0</v>
      </c>
      <c r="E11" s="20">
        <f t="shared" si="0"/>
        <v>0</v>
      </c>
    </row>
    <row r="12" spans="1:5" ht="16.5" x14ac:dyDescent="0.25">
      <c r="A12" s="26" t="s">
        <v>56</v>
      </c>
      <c r="B12" s="19">
        <f>'расшифровка по часам'!L9</f>
        <v>0</v>
      </c>
      <c r="C12" s="19">
        <f>'расшифровка по часам'!L15</f>
        <v>0</v>
      </c>
      <c r="D12" s="19">
        <f>'расшифровка по часам'!L26</f>
        <v>0</v>
      </c>
      <c r="E12" s="18">
        <f t="shared" si="0"/>
        <v>0</v>
      </c>
    </row>
    <row r="13" spans="1:5" ht="16.5" x14ac:dyDescent="0.25">
      <c r="A13" s="26" t="s">
        <v>33</v>
      </c>
      <c r="B13" s="19">
        <f>'расшифровка по часам'!M9</f>
        <v>0</v>
      </c>
      <c r="C13" s="19">
        <f>'расшифровка по часам'!M15</f>
        <v>0</v>
      </c>
      <c r="D13" s="19">
        <f>'расшифровка по часам'!M26</f>
        <v>0</v>
      </c>
      <c r="E13" s="18">
        <f t="shared" si="0"/>
        <v>0</v>
      </c>
    </row>
    <row r="14" spans="1:5" ht="16.5" x14ac:dyDescent="0.25">
      <c r="A14" s="26" t="s">
        <v>35</v>
      </c>
      <c r="B14" s="19"/>
      <c r="C14" s="19"/>
      <c r="D14" s="19"/>
      <c r="E14" s="18">
        <f t="shared" si="0"/>
        <v>0</v>
      </c>
    </row>
    <row r="15" spans="1:5" ht="16.5" x14ac:dyDescent="0.25">
      <c r="A15" s="26" t="s">
        <v>51</v>
      </c>
      <c r="B15" s="19"/>
      <c r="C15" s="19"/>
      <c r="D15" s="19"/>
      <c r="E15" s="18">
        <f t="shared" si="0"/>
        <v>0</v>
      </c>
    </row>
    <row r="16" spans="1:5" ht="16.5" x14ac:dyDescent="0.25">
      <c r="A16" s="28" t="s">
        <v>36</v>
      </c>
      <c r="B16" s="19"/>
      <c r="C16" s="19"/>
      <c r="D16" s="19"/>
      <c r="E16" s="18">
        <f t="shared" si="0"/>
        <v>0</v>
      </c>
    </row>
    <row r="17" spans="1:5" ht="16.5" x14ac:dyDescent="0.25">
      <c r="A17" s="28" t="s">
        <v>37</v>
      </c>
      <c r="B17" s="19"/>
      <c r="C17" s="19"/>
      <c r="D17" s="19"/>
      <c r="E17" s="18">
        <f t="shared" si="0"/>
        <v>0</v>
      </c>
    </row>
    <row r="18" spans="1:5" ht="16.5" x14ac:dyDescent="0.25">
      <c r="A18" s="17" t="s">
        <v>55</v>
      </c>
      <c r="B18" s="19"/>
      <c r="C18" s="19"/>
      <c r="D18" s="19"/>
      <c r="E18" s="18">
        <f t="shared" si="0"/>
        <v>0</v>
      </c>
    </row>
    <row r="19" spans="1:5" ht="16.5" x14ac:dyDescent="0.25">
      <c r="A19" s="17" t="s">
        <v>58</v>
      </c>
      <c r="B19" s="19"/>
      <c r="C19" s="19"/>
      <c r="D19" s="19"/>
      <c r="E19" s="18">
        <f t="shared" si="0"/>
        <v>0</v>
      </c>
    </row>
    <row r="20" spans="1:5" ht="17.25" thickBot="1" x14ac:dyDescent="0.3">
      <c r="A20" s="21" t="s">
        <v>59</v>
      </c>
      <c r="B20" s="30"/>
      <c r="C20" s="30"/>
      <c r="D20" s="30"/>
      <c r="E20" s="22">
        <f t="shared" si="0"/>
        <v>0</v>
      </c>
    </row>
    <row r="21" spans="1:5" ht="16.5" x14ac:dyDescent="0.25">
      <c r="A21" s="16"/>
      <c r="B21" s="16"/>
      <c r="C21" s="16"/>
      <c r="D21" s="16"/>
      <c r="E21" s="16"/>
    </row>
    <row r="22" spans="1:5" ht="16.5" x14ac:dyDescent="0.25">
      <c r="A22" s="16"/>
      <c r="B22" s="16"/>
      <c r="C22" s="16"/>
      <c r="D22" s="16"/>
      <c r="E22" s="16"/>
    </row>
    <row r="23" spans="1:5" ht="16.5" x14ac:dyDescent="0.25">
      <c r="A23" s="16"/>
      <c r="B23" s="16"/>
      <c r="C23" s="16"/>
      <c r="D23" s="16"/>
      <c r="E23" s="16"/>
    </row>
    <row r="24" spans="1:5" ht="16.5" x14ac:dyDescent="0.25">
      <c r="A24" s="16"/>
      <c r="B24" s="16"/>
      <c r="C24" s="16"/>
      <c r="D24" s="16"/>
      <c r="E24" s="16"/>
    </row>
    <row r="25" spans="1:5" ht="16.5" x14ac:dyDescent="0.25">
      <c r="A25" s="16" t="s">
        <v>45</v>
      </c>
      <c r="B25" s="16"/>
      <c r="C25" s="16"/>
      <c r="D25" s="16"/>
      <c r="E25" s="16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</sheetData>
  <mergeCells count="3">
    <mergeCell ref="A2:E2"/>
    <mergeCell ref="A3:E3"/>
    <mergeCell ref="D1:E1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Normal="100" workbookViewId="0">
      <selection activeCell="B2" sqref="B2:N2"/>
    </sheetView>
  </sheetViews>
  <sheetFormatPr defaultRowHeight="15" x14ac:dyDescent="0.25"/>
  <cols>
    <col min="1" max="2" width="9.7109375" style="2" customWidth="1"/>
    <col min="3" max="3" width="10.7109375" style="2" customWidth="1"/>
    <col min="4" max="4" width="9.7109375" style="2" customWidth="1"/>
    <col min="5" max="6" width="7.42578125" style="2" customWidth="1"/>
    <col min="7" max="7" width="7.140625" style="2" customWidth="1"/>
    <col min="8" max="8" width="7.28515625" style="2" customWidth="1"/>
    <col min="9" max="9" width="8.140625" style="2" customWidth="1"/>
    <col min="10" max="10" width="7.42578125" style="2" customWidth="1"/>
    <col min="11" max="11" width="8.5703125" style="2" customWidth="1"/>
    <col min="12" max="16384" width="9.140625" style="2"/>
  </cols>
  <sheetData>
    <row r="1" spans="1:14" x14ac:dyDescent="0.25">
      <c r="M1" s="33" t="s">
        <v>30</v>
      </c>
      <c r="N1" s="33"/>
    </row>
    <row r="2" spans="1:14" ht="18.75" customHeight="1" x14ac:dyDescent="0.3">
      <c r="B2" s="46" t="s">
        <v>61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.75" thickBot="1" x14ac:dyDescent="0.3"/>
    <row r="4" spans="1:14" ht="15" customHeight="1" x14ac:dyDescent="0.25">
      <c r="A4" s="43" t="s">
        <v>50</v>
      </c>
      <c r="B4" s="37" t="s">
        <v>0</v>
      </c>
      <c r="C4" s="40" t="s">
        <v>1</v>
      </c>
      <c r="D4" s="40" t="s">
        <v>38</v>
      </c>
      <c r="E4" s="49" t="s">
        <v>8</v>
      </c>
      <c r="F4" s="49"/>
      <c r="G4" s="49"/>
      <c r="H4" s="49"/>
      <c r="I4" s="49"/>
      <c r="J4" s="49"/>
      <c r="K4" s="49"/>
      <c r="L4" s="40" t="s">
        <v>31</v>
      </c>
      <c r="M4" s="50" t="s">
        <v>10</v>
      </c>
      <c r="N4" s="35" t="s">
        <v>11</v>
      </c>
    </row>
    <row r="5" spans="1:14" ht="15" customHeight="1" x14ac:dyDescent="0.25">
      <c r="A5" s="44"/>
      <c r="B5" s="38"/>
      <c r="C5" s="41"/>
      <c r="D5" s="41"/>
      <c r="E5" s="47" t="s">
        <v>2</v>
      </c>
      <c r="F5" s="47" t="s">
        <v>3</v>
      </c>
      <c r="G5" s="47" t="s">
        <v>4</v>
      </c>
      <c r="H5" s="47" t="s">
        <v>5</v>
      </c>
      <c r="I5" s="47" t="s">
        <v>48</v>
      </c>
      <c r="J5" s="48" t="s">
        <v>21</v>
      </c>
      <c r="K5" s="48"/>
      <c r="L5" s="41"/>
      <c r="M5" s="51"/>
      <c r="N5" s="36"/>
    </row>
    <row r="6" spans="1:14" ht="36" customHeight="1" x14ac:dyDescent="0.25">
      <c r="A6" s="45"/>
      <c r="B6" s="39"/>
      <c r="C6" s="42"/>
      <c r="D6" s="42"/>
      <c r="E6" s="47"/>
      <c r="F6" s="47"/>
      <c r="G6" s="47"/>
      <c r="H6" s="47"/>
      <c r="I6" s="47"/>
      <c r="J6" s="3" t="s">
        <v>6</v>
      </c>
      <c r="K6" s="3" t="s">
        <v>7</v>
      </c>
      <c r="L6" s="42"/>
      <c r="M6" s="51"/>
      <c r="N6" s="36"/>
    </row>
    <row r="7" spans="1:14" x14ac:dyDescent="0.25">
      <c r="A7" s="4">
        <v>1</v>
      </c>
      <c r="B7" s="4" t="s">
        <v>46</v>
      </c>
      <c r="C7" s="5"/>
      <c r="D7" s="5"/>
      <c r="E7" s="5"/>
      <c r="F7" s="5"/>
      <c r="G7" s="5"/>
      <c r="H7" s="5"/>
      <c r="I7" s="5"/>
      <c r="J7" s="5"/>
      <c r="K7" s="5"/>
      <c r="L7" s="5">
        <f>E7+F7+G7+H7+I7+J7+K7</f>
        <v>0</v>
      </c>
      <c r="M7" s="5"/>
      <c r="N7" s="6">
        <f>D7+L7+M7</f>
        <v>0</v>
      </c>
    </row>
    <row r="8" spans="1:14" x14ac:dyDescent="0.25">
      <c r="A8" s="4">
        <v>1</v>
      </c>
      <c r="B8" s="4" t="s">
        <v>47</v>
      </c>
      <c r="C8" s="5"/>
      <c r="D8" s="5"/>
      <c r="E8" s="5"/>
      <c r="F8" s="5"/>
      <c r="G8" s="5"/>
      <c r="H8" s="5"/>
      <c r="I8" s="5"/>
      <c r="J8" s="5"/>
      <c r="K8" s="5"/>
      <c r="L8" s="5">
        <f>E8+F8+G8+H8+I8+J8+K8</f>
        <v>0</v>
      </c>
      <c r="M8" s="5"/>
      <c r="N8" s="6">
        <f>D8+L8+M8</f>
        <v>0</v>
      </c>
    </row>
    <row r="9" spans="1:14" x14ac:dyDescent="0.25">
      <c r="A9" s="7">
        <f>SUM(A7:A8)</f>
        <v>2</v>
      </c>
      <c r="B9" s="7"/>
      <c r="C9" s="8">
        <f t="shared" ref="C9:N9" si="0">SUM(C7:C8)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9">
        <f t="shared" si="0"/>
        <v>0</v>
      </c>
    </row>
    <row r="10" spans="1:14" x14ac:dyDescent="0.25">
      <c r="A10" s="4">
        <v>1</v>
      </c>
      <c r="B10" s="4" t="s">
        <v>12</v>
      </c>
      <c r="C10" s="5"/>
      <c r="D10" s="5"/>
      <c r="E10" s="5"/>
      <c r="F10" s="5"/>
      <c r="G10" s="5"/>
      <c r="H10" s="5"/>
      <c r="I10" s="5"/>
      <c r="J10" s="5"/>
      <c r="K10" s="5"/>
      <c r="L10" s="5">
        <f>E10+F10+G10+H10+I10+J10+K10</f>
        <v>0</v>
      </c>
      <c r="M10" s="5"/>
      <c r="N10" s="6">
        <f>D10+L10+M10</f>
        <v>0</v>
      </c>
    </row>
    <row r="11" spans="1:14" x14ac:dyDescent="0.25">
      <c r="A11" s="4">
        <v>1</v>
      </c>
      <c r="B11" s="4" t="s">
        <v>13</v>
      </c>
      <c r="C11" s="5"/>
      <c r="D11" s="5"/>
      <c r="E11" s="5"/>
      <c r="F11" s="5"/>
      <c r="G11" s="5"/>
      <c r="H11" s="5"/>
      <c r="I11" s="5"/>
      <c r="J11" s="5"/>
      <c r="K11" s="5"/>
      <c r="L11" s="5">
        <f>E11+F11+G11+H11+I11+J11+K11</f>
        <v>0</v>
      </c>
      <c r="M11" s="5"/>
      <c r="N11" s="6">
        <f>D11+L11+M11</f>
        <v>0</v>
      </c>
    </row>
    <row r="12" spans="1:14" x14ac:dyDescent="0.25">
      <c r="A12" s="4">
        <v>1</v>
      </c>
      <c r="B12" s="4" t="s">
        <v>14</v>
      </c>
      <c r="C12" s="5"/>
      <c r="D12" s="5"/>
      <c r="E12" s="5"/>
      <c r="F12" s="5"/>
      <c r="G12" s="5"/>
      <c r="H12" s="5"/>
      <c r="I12" s="5"/>
      <c r="J12" s="5"/>
      <c r="K12" s="5"/>
      <c r="L12" s="5">
        <f>E12+F12+G12+H12+I12+J12+K12</f>
        <v>0</v>
      </c>
      <c r="M12" s="5"/>
      <c r="N12" s="6">
        <f>D12+L12+M12</f>
        <v>0</v>
      </c>
    </row>
    <row r="13" spans="1:14" x14ac:dyDescent="0.25">
      <c r="A13" s="4">
        <v>1</v>
      </c>
      <c r="B13" s="4" t="s">
        <v>15</v>
      </c>
      <c r="C13" s="5"/>
      <c r="D13" s="5"/>
      <c r="E13" s="5"/>
      <c r="F13" s="5"/>
      <c r="G13" s="5"/>
      <c r="H13" s="5"/>
      <c r="I13" s="5"/>
      <c r="J13" s="5"/>
      <c r="K13" s="5"/>
      <c r="L13" s="5">
        <f>E13+F13+G13+H13+I13+J13+K13</f>
        <v>0</v>
      </c>
      <c r="M13" s="5"/>
      <c r="N13" s="6">
        <f>D13+L13+M13</f>
        <v>0</v>
      </c>
    </row>
    <row r="14" spans="1:14" x14ac:dyDescent="0.25">
      <c r="A14" s="4">
        <v>1</v>
      </c>
      <c r="B14" s="4" t="s">
        <v>16</v>
      </c>
      <c r="C14" s="5"/>
      <c r="D14" s="5"/>
      <c r="E14" s="5"/>
      <c r="F14" s="5"/>
      <c r="G14" s="5"/>
      <c r="H14" s="5"/>
      <c r="I14" s="5"/>
      <c r="J14" s="5"/>
      <c r="K14" s="5"/>
      <c r="L14" s="5">
        <f>E14+F14+G14+H14+I14+J14+K14</f>
        <v>0</v>
      </c>
      <c r="M14" s="5"/>
      <c r="N14" s="6">
        <f>D14+L14+M14</f>
        <v>0</v>
      </c>
    </row>
    <row r="15" spans="1:14" x14ac:dyDescent="0.25">
      <c r="A15" s="7">
        <f>SUM(A10:A14)</f>
        <v>5</v>
      </c>
      <c r="B15" s="7"/>
      <c r="C15" s="8">
        <f t="shared" ref="C15:N15" si="1">SUM(C10:C14)</f>
        <v>0</v>
      </c>
      <c r="D15" s="8">
        <f t="shared" si="1"/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9">
        <f t="shared" si="1"/>
        <v>0</v>
      </c>
    </row>
    <row r="16" spans="1:14" x14ac:dyDescent="0.25">
      <c r="A16" s="4">
        <v>1</v>
      </c>
      <c r="B16" s="4" t="s">
        <v>17</v>
      </c>
      <c r="C16" s="5"/>
      <c r="D16" s="5"/>
      <c r="E16" s="5"/>
      <c r="F16" s="5"/>
      <c r="G16" s="5"/>
      <c r="H16" s="5"/>
      <c r="I16" s="5"/>
      <c r="J16" s="5"/>
      <c r="K16" s="5"/>
      <c r="L16" s="5">
        <f t="shared" ref="L16:L25" si="2">E16+F16+G16+H16+I16+J16+K16</f>
        <v>0</v>
      </c>
      <c r="M16" s="5"/>
      <c r="N16" s="6">
        <f t="shared" ref="N16:N25" si="3">D16+L16+M16</f>
        <v>0</v>
      </c>
    </row>
    <row r="17" spans="1:14" x14ac:dyDescent="0.25">
      <c r="A17" s="4">
        <v>1</v>
      </c>
      <c r="B17" s="4" t="s">
        <v>18</v>
      </c>
      <c r="C17" s="5"/>
      <c r="D17" s="5"/>
      <c r="E17" s="5"/>
      <c r="F17" s="5"/>
      <c r="G17" s="5"/>
      <c r="H17" s="5"/>
      <c r="I17" s="5"/>
      <c r="J17" s="5"/>
      <c r="K17" s="5"/>
      <c r="L17" s="5">
        <f t="shared" si="2"/>
        <v>0</v>
      </c>
      <c r="M17" s="5"/>
      <c r="N17" s="6">
        <f t="shared" si="3"/>
        <v>0</v>
      </c>
    </row>
    <row r="18" spans="1:14" x14ac:dyDescent="0.25">
      <c r="A18" s="4">
        <v>1</v>
      </c>
      <c r="B18" s="4" t="s">
        <v>39</v>
      </c>
      <c r="C18" s="5"/>
      <c r="D18" s="5"/>
      <c r="E18" s="5"/>
      <c r="F18" s="5"/>
      <c r="G18" s="5"/>
      <c r="H18" s="5"/>
      <c r="I18" s="5"/>
      <c r="J18" s="5"/>
      <c r="K18" s="5"/>
      <c r="L18" s="5">
        <f t="shared" si="2"/>
        <v>0</v>
      </c>
      <c r="M18" s="5"/>
      <c r="N18" s="6">
        <f t="shared" si="3"/>
        <v>0</v>
      </c>
    </row>
    <row r="19" spans="1:14" x14ac:dyDescent="0.25">
      <c r="A19" s="4">
        <v>1</v>
      </c>
      <c r="B19" s="4" t="s">
        <v>40</v>
      </c>
      <c r="C19" s="5"/>
      <c r="D19" s="5"/>
      <c r="E19" s="5"/>
      <c r="F19" s="5"/>
      <c r="G19" s="5"/>
      <c r="H19" s="5"/>
      <c r="I19" s="5"/>
      <c r="J19" s="5"/>
      <c r="K19" s="5"/>
      <c r="L19" s="5">
        <f t="shared" si="2"/>
        <v>0</v>
      </c>
      <c r="M19" s="5"/>
      <c r="N19" s="6">
        <f t="shared" si="3"/>
        <v>0</v>
      </c>
    </row>
    <row r="20" spans="1:14" x14ac:dyDescent="0.25">
      <c r="A20" s="4">
        <v>1</v>
      </c>
      <c r="B20" s="4" t="s">
        <v>19</v>
      </c>
      <c r="C20" s="5"/>
      <c r="D20" s="5"/>
      <c r="E20" s="5"/>
      <c r="F20" s="5"/>
      <c r="G20" s="5"/>
      <c r="H20" s="5"/>
      <c r="I20" s="5"/>
      <c r="J20" s="5"/>
      <c r="K20" s="5"/>
      <c r="L20" s="5">
        <f t="shared" si="2"/>
        <v>0</v>
      </c>
      <c r="M20" s="5"/>
      <c r="N20" s="6">
        <f t="shared" si="3"/>
        <v>0</v>
      </c>
    </row>
    <row r="21" spans="1:14" x14ac:dyDescent="0.25">
      <c r="A21" s="4">
        <v>1</v>
      </c>
      <c r="B21" s="4" t="s">
        <v>20</v>
      </c>
      <c r="C21" s="5"/>
      <c r="D21" s="5"/>
      <c r="E21" s="5"/>
      <c r="F21" s="5"/>
      <c r="G21" s="5"/>
      <c r="H21" s="5"/>
      <c r="I21" s="5"/>
      <c r="J21" s="5"/>
      <c r="K21" s="5"/>
      <c r="L21" s="5">
        <f t="shared" si="2"/>
        <v>0</v>
      </c>
      <c r="M21" s="5"/>
      <c r="N21" s="6">
        <f t="shared" si="3"/>
        <v>0</v>
      </c>
    </row>
    <row r="22" spans="1:14" x14ac:dyDescent="0.25">
      <c r="A22" s="4">
        <v>1</v>
      </c>
      <c r="B22" s="4" t="s">
        <v>41</v>
      </c>
      <c r="C22" s="5"/>
      <c r="D22" s="5"/>
      <c r="E22" s="5"/>
      <c r="F22" s="5"/>
      <c r="G22" s="5"/>
      <c r="H22" s="5"/>
      <c r="I22" s="5"/>
      <c r="J22" s="5"/>
      <c r="K22" s="5"/>
      <c r="L22" s="5">
        <f t="shared" si="2"/>
        <v>0</v>
      </c>
      <c r="M22" s="5"/>
      <c r="N22" s="6">
        <f t="shared" si="3"/>
        <v>0</v>
      </c>
    </row>
    <row r="23" spans="1:14" x14ac:dyDescent="0.25">
      <c r="A23" s="4">
        <v>1</v>
      </c>
      <c r="B23" s="4" t="s">
        <v>42</v>
      </c>
      <c r="C23" s="5"/>
      <c r="D23" s="5"/>
      <c r="E23" s="5"/>
      <c r="F23" s="5"/>
      <c r="G23" s="5"/>
      <c r="H23" s="5"/>
      <c r="I23" s="5"/>
      <c r="J23" s="5"/>
      <c r="K23" s="5"/>
      <c r="L23" s="5">
        <f t="shared" si="2"/>
        <v>0</v>
      </c>
      <c r="M23" s="5"/>
      <c r="N23" s="6">
        <f t="shared" si="3"/>
        <v>0</v>
      </c>
    </row>
    <row r="24" spans="1:14" x14ac:dyDescent="0.25">
      <c r="A24" s="4">
        <v>1</v>
      </c>
      <c r="B24" s="4" t="s">
        <v>43</v>
      </c>
      <c r="C24" s="5"/>
      <c r="D24" s="5"/>
      <c r="E24" s="5"/>
      <c r="F24" s="5"/>
      <c r="G24" s="5"/>
      <c r="H24" s="5"/>
      <c r="I24" s="5"/>
      <c r="J24" s="5"/>
      <c r="K24" s="5"/>
      <c r="L24" s="5">
        <f t="shared" si="2"/>
        <v>0</v>
      </c>
      <c r="M24" s="5"/>
      <c r="N24" s="6">
        <f t="shared" si="3"/>
        <v>0</v>
      </c>
    </row>
    <row r="25" spans="1:14" x14ac:dyDescent="0.25">
      <c r="A25" s="4">
        <v>1</v>
      </c>
      <c r="B25" s="4" t="s">
        <v>44</v>
      </c>
      <c r="C25" s="5"/>
      <c r="D25" s="5"/>
      <c r="E25" s="5"/>
      <c r="F25" s="5"/>
      <c r="G25" s="5"/>
      <c r="H25" s="5"/>
      <c r="I25" s="5"/>
      <c r="J25" s="5"/>
      <c r="K25" s="5"/>
      <c r="L25" s="5">
        <f t="shared" si="2"/>
        <v>0</v>
      </c>
      <c r="M25" s="5"/>
      <c r="N25" s="6">
        <f t="shared" si="3"/>
        <v>0</v>
      </c>
    </row>
    <row r="26" spans="1:14" x14ac:dyDescent="0.25">
      <c r="A26" s="10">
        <f>SUM(A16:A25)</f>
        <v>10</v>
      </c>
      <c r="B26" s="10"/>
      <c r="C26" s="11">
        <f t="shared" ref="C26:N26" si="4">SUM(C16:C25)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2">
        <f t="shared" si="4"/>
        <v>0</v>
      </c>
    </row>
    <row r="27" spans="1:14" ht="15.75" thickBot="1" x14ac:dyDescent="0.3">
      <c r="A27" s="13">
        <f>A9+A15+A26</f>
        <v>17</v>
      </c>
      <c r="B27" s="13" t="s">
        <v>22</v>
      </c>
      <c r="C27" s="14">
        <f t="shared" ref="C27:N27" si="5">C9+C15+C26</f>
        <v>0</v>
      </c>
      <c r="D27" s="14">
        <f t="shared" si="5"/>
        <v>0</v>
      </c>
      <c r="E27" s="14">
        <f t="shared" si="5"/>
        <v>0</v>
      </c>
      <c r="F27" s="14">
        <f t="shared" si="5"/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  <c r="K27" s="14">
        <f t="shared" si="5"/>
        <v>0</v>
      </c>
      <c r="L27" s="14">
        <f t="shared" si="5"/>
        <v>0</v>
      </c>
      <c r="M27" s="14">
        <f t="shared" si="5"/>
        <v>0</v>
      </c>
      <c r="N27" s="15">
        <f t="shared" si="5"/>
        <v>0</v>
      </c>
    </row>
    <row r="29" spans="1:14" x14ac:dyDescent="0.25">
      <c r="B29" s="34" t="s">
        <v>25</v>
      </c>
      <c r="C29" s="34"/>
      <c r="D29" s="34"/>
      <c r="E29" s="2" t="s">
        <v>49</v>
      </c>
    </row>
  </sheetData>
  <mergeCells count="17">
    <mergeCell ref="A4:A6"/>
    <mergeCell ref="M1:N1"/>
    <mergeCell ref="B2:N2"/>
    <mergeCell ref="H5:H6"/>
    <mergeCell ref="I5:I6"/>
    <mergeCell ref="J5:K5"/>
    <mergeCell ref="E4:K4"/>
    <mergeCell ref="L4:L6"/>
    <mergeCell ref="M4:M6"/>
    <mergeCell ref="E5:E6"/>
    <mergeCell ref="F5:F6"/>
    <mergeCell ref="G5:G6"/>
    <mergeCell ref="B29:D29"/>
    <mergeCell ref="N4:N6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часов</vt:lpstr>
      <vt:lpstr>расшифровка по часам</vt:lpstr>
    </vt:vector>
  </TitlesOfParts>
  <Company>Мэрия города Ярославля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Голованова, Ольга Анатольевна</dc:creator>
  <cp:lastModifiedBy>Краснер Вячеслав Сергеевич</cp:lastModifiedBy>
  <cp:lastPrinted>2016-06-15T13:58:09Z</cp:lastPrinted>
  <dcterms:created xsi:type="dcterms:W3CDTF">2014-08-20T05:10:16Z</dcterms:created>
  <dcterms:modified xsi:type="dcterms:W3CDTF">2017-06-29T13:42:37Z</dcterms:modified>
</cp:coreProperties>
</file>